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3125"/>
  </bookViews>
  <sheets>
    <sheet name="2024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7" l="1"/>
  <c r="C13" i="7" s="1"/>
  <c r="D15" i="7" l="1"/>
  <c r="E15" i="7" l="1"/>
  <c r="E13" i="7" l="1"/>
  <c r="D13" i="7"/>
  <c r="D12" i="7" s="1"/>
  <c r="C12" i="7"/>
</calcChain>
</file>

<file path=xl/sharedStrings.xml><?xml version="1.0" encoding="utf-8"?>
<sst xmlns="http://schemas.openxmlformats.org/spreadsheetml/2006/main" count="54" uniqueCount="31">
  <si>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</si>
  <si>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</si>
  <si>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</si>
  <si>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</si>
  <si>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</si>
  <si>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</si>
  <si>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t>4. Текущий ремонт помещений и оборудования</t>
  </si>
  <si>
    <t>чел.</t>
  </si>
  <si>
    <t>2. Всего расходы, тыс.тенге</t>
  </si>
  <si>
    <t>3. Фонд заработной платы</t>
  </si>
  <si>
    <t>факт</t>
  </si>
  <si>
    <t>Основные показатели финансовой деятельности организации образования</t>
  </si>
  <si>
    <t>(наименование организации образования)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</si>
  <si>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</si>
  <si>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</si>
  <si>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</si>
  <si>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</si>
  <si>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</si>
  <si>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</si>
  <si>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обучающегося</t>
  </si>
  <si>
    <t>среднемесячная заработная плата 1 ед.</t>
  </si>
  <si>
    <t>тенге</t>
  </si>
  <si>
    <t xml:space="preserve">Среднее образование </t>
  </si>
  <si>
    <t>3.1. Административный персонал</t>
  </si>
  <si>
    <t>КГУ Общеобразовательная школа №4 отдела образование г.Кокшетау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</si>
  <si>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педагог ассистент,педагог-профориентатор,социальный педагог, вожатый и др.)</t>
    </r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</si>
  <si>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связь)</t>
    </r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</si>
  <si>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ремонт,приобретение основных средств видеокамеры и работы по АПС)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</si>
  <si>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строит, моющие,канцелярских и хозяйственных товаров и др.)</t>
    </r>
  </si>
  <si>
    <t>по состоянию на "01" января 2026  г.</t>
  </si>
  <si>
    <t>Периодичность: годовой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</si>
</sst>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2" borderId="2" xfId="0" applyFont="1" applyFill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2" xfId="0" applyFont="1" applyBorder="1" applyAlignment="1">
      <alignment horizontal="left" wrapText="1"/>
    </xf>
    <xf numFmtId="1" fontId="2" fillId="2" borderId="2" xfId="0" applyNumberFormat="1" applyFont="1" applyFill="1" applyBorder="1"/>
    <xf numFmtId="0" fontId="2" fillId="0" borderId="2" xfId="0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wrapText="1"/>
    </xf>
    <xf numFmtId="164" fontId="2" fillId="0" borderId="2" xfId="0" applyNumberFormat="1" applyFont="1" applyFill="1" applyBorder="1"/>
    <xf numFmtId="1" fontId="2" fillId="0" borderId="2" xfId="0" applyNumberFormat="1" applyFont="1" applyFill="1" applyBorder="1"/>
    <xf numFmtId="0" fontId="2" fillId="0" borderId="2" xfId="0" applyFont="1" applyFill="1" applyBorder="1" applyAlignment="1">
      <alignment wrapText="1"/>
    </xf>
    <xf numFmtId="0" fontId="3" fillId="0" borderId="2" xfId="0" applyFont="1" applyFill="1" applyBorder="1"/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/>
    <xf numFmtId="0" fontId="0" fillId="0" borderId="0" xfId="0" applyFill="1"/>
    <xf numFmtId="164" fontId="2" fillId="0" borderId="4" xfId="0" applyNumberFormat="1" applyFont="1" applyFill="1" applyBorder="1"/>
    <xf numFmtId="0" fontId="2" fillId="0" borderId="4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tabSelected="1" zoomScale="90" zoomScaleNormal="90" workbookViewId="0">
      <selection activeCell="A7" sqref="A7"/>
    </sheetView>
  </sheetViews>
  <sheetFormatPr defaultRowHeight="15" x14ac:dyDescent="0.25"/>
  <cols>
    <col min="1" max="1" width="68.28515625" customWidth="1"/>
    <col min="2" max="2" width="8.5703125" customWidth="1"/>
    <col min="3" max="3" width="12.7109375" customWidth="1"/>
    <col min="4" max="4" width="11" customWidth="1"/>
    <col min="5" max="5" width="12.140625" customWidth="1"/>
    <col min="6" max="6" width="12" bestFit="1" customWidth="1"/>
    <col min="7" max="7" width="9.140625" customWidth="1"/>
  </cols>
  <sheetData>
    <row r="1" spans="1:5" ht="20.25" x14ac:dyDescent="0.3">
      <c r="A1" s="30" t="s">
        <v>11</v>
      </c>
      <c r="B1" s="30"/>
      <c r="C1" s="30"/>
      <c r="D1" s="30"/>
      <c r="E1" s="30"/>
    </row>
    <row r="2" spans="1:5" ht="20.25" x14ac:dyDescent="0.3">
      <c r="A2" s="30" t="s">
        <v>29</v>
      </c>
      <c r="B2" s="30"/>
      <c r="C2" s="30"/>
      <c r="D2" s="30"/>
      <c r="E2" s="30"/>
    </row>
    <row r="3" spans="1:5" ht="20.25" x14ac:dyDescent="0.3">
      <c r="A3" s="1"/>
      <c r="B3" s="3"/>
      <c r="C3" s="2"/>
      <c r="D3" s="2"/>
      <c r="E3" s="2"/>
    </row>
    <row r="4" spans="1:5" ht="20.25" x14ac:dyDescent="0.3">
      <c r="A4" s="31" t="s">
        <v>24</v>
      </c>
      <c r="B4" s="31"/>
      <c r="C4" s="31"/>
      <c r="D4" s="31"/>
      <c r="E4" s="31"/>
    </row>
    <row r="5" spans="1:5" x14ac:dyDescent="0.25">
      <c r="A5" s="32" t="s">
        <v>12</v>
      </c>
      <c r="B5" s="32"/>
      <c r="C5" s="32"/>
      <c r="D5" s="32"/>
      <c r="E5" s="32"/>
    </row>
    <row r="6" spans="1:5" ht="20.25" x14ac:dyDescent="0.3">
      <c r="A6" s="4"/>
      <c r="B6" s="3"/>
      <c r="C6" s="2"/>
      <c r="D6" s="2"/>
      <c r="E6" s="2"/>
    </row>
    <row r="7" spans="1:5" ht="20.25" x14ac:dyDescent="0.3">
      <c r="A7" s="11" t="s">
        <v>30</v>
      </c>
      <c r="B7" s="3"/>
      <c r="C7" s="2"/>
      <c r="D7" s="2"/>
      <c r="E7" s="2"/>
    </row>
    <row r="8" spans="1:5" ht="20.25" x14ac:dyDescent="0.3">
      <c r="A8" s="1"/>
      <c r="B8" s="3"/>
      <c r="C8" s="2"/>
      <c r="D8" s="2"/>
      <c r="E8" s="2"/>
    </row>
    <row r="9" spans="1:5" ht="20.25" x14ac:dyDescent="0.25">
      <c r="A9" s="33" t="s">
        <v>22</v>
      </c>
      <c r="B9" s="34" t="s">
        <v>13</v>
      </c>
      <c r="C9" s="33">
        <v>2026</v>
      </c>
      <c r="D9" s="33"/>
      <c r="E9" s="33"/>
    </row>
    <row r="10" spans="1:5" ht="40.5" x14ac:dyDescent="0.25">
      <c r="A10" s="33"/>
      <c r="B10" s="34"/>
      <c r="C10" s="14" t="s">
        <v>14</v>
      </c>
      <c r="D10" s="14" t="s">
        <v>15</v>
      </c>
      <c r="E10" s="13" t="s">
        <v>10</v>
      </c>
    </row>
    <row r="11" spans="1:5" ht="20.25" x14ac:dyDescent="0.3">
      <c r="A11" s="5" t="s">
        <v>16</v>
      </c>
      <c r="B11" s="6" t="s">
        <v>7</v>
      </c>
      <c r="C11" s="12">
        <v>1106</v>
      </c>
      <c r="D11" s="12">
        <v>1106</v>
      </c>
      <c r="E11" s="12">
        <v>0</v>
      </c>
    </row>
    <row r="12" spans="1:5" ht="25.5" x14ac:dyDescent="0.3">
      <c r="A12" s="9" t="s">
        <v>19</v>
      </c>
      <c r="B12" s="6" t="s">
        <v>2</v>
      </c>
      <c r="C12" s="17">
        <f>C13/C11</f>
        <v>746.91048824593133</v>
      </c>
      <c r="D12" s="17">
        <f t="shared" ref="D12" si="0">D13/D11</f>
        <v>746.91048824593133</v>
      </c>
      <c r="E12" s="17">
        <v>0</v>
      </c>
    </row>
    <row r="13" spans="1:5" ht="25.5" x14ac:dyDescent="0.3">
      <c r="A13" s="5" t="s">
        <v>8</v>
      </c>
      <c r="B13" s="6" t="s">
        <v>2</v>
      </c>
      <c r="C13" s="17">
        <f t="shared" ref="C13:E13" si="1">C15+C29+C30+C31+C32+C33</f>
        <v>826083</v>
      </c>
      <c r="D13" s="17">
        <f t="shared" si="1"/>
        <v>826083</v>
      </c>
      <c r="E13" s="17">
        <f t="shared" si="1"/>
        <v>0</v>
      </c>
    </row>
    <row r="14" spans="1:5" ht="20.25" x14ac:dyDescent="0.3">
      <c r="A14" s="7" t="s">
        <v>0</v>
      </c>
      <c r="B14" s="8"/>
      <c r="C14" s="12"/>
    </row>
    <row r="15" spans="1:5" ht="25.5" x14ac:dyDescent="0.3">
      <c r="A15" s="5" t="s">
        <v>9</v>
      </c>
      <c r="B15" s="6" t="s">
        <v>2</v>
      </c>
      <c r="C15" s="17">
        <f t="shared" ref="C15:E15" si="2">C17+C20+C23+C26+C29</f>
        <v>684787</v>
      </c>
      <c r="D15" s="17">
        <f t="shared" si="2"/>
        <v>684787</v>
      </c>
      <c r="E15" s="17">
        <f t="shared" si="2"/>
        <v>0</v>
      </c>
    </row>
    <row r="16" spans="1:5" ht="20.25" x14ac:dyDescent="0.3">
      <c r="A16" s="7" t="s">
        <v>1</v>
      </c>
      <c r="B16" s="8"/>
      <c r="C16" s="12"/>
      <c r="D16" s="12"/>
      <c r="E16" s="12"/>
    </row>
    <row r="17" spans="1:6" ht="25.5" x14ac:dyDescent="0.3">
      <c r="A17" s="18" t="s">
        <v>23</v>
      </c>
      <c r="B17" s="19" t="s">
        <v>2</v>
      </c>
      <c r="C17" s="18">
        <v>38421</v>
      </c>
      <c r="D17" s="18">
        <v>38421</v>
      </c>
      <c r="E17" s="21">
        <v>0</v>
      </c>
    </row>
    <row r="18" spans="1:6" ht="20.25" x14ac:dyDescent="0.3">
      <c r="A18" s="24" t="s">
        <v>4</v>
      </c>
      <c r="B18" s="25" t="s">
        <v>3</v>
      </c>
      <c r="C18" s="18">
        <v>9</v>
      </c>
      <c r="D18" s="18">
        <v>9</v>
      </c>
      <c r="E18" s="18"/>
    </row>
    <row r="19" spans="1:6" ht="20.25" x14ac:dyDescent="0.3">
      <c r="A19" s="24" t="s">
        <v>20</v>
      </c>
      <c r="B19" s="19" t="s">
        <v>21</v>
      </c>
      <c r="C19" s="18">
        <v>289719</v>
      </c>
      <c r="D19" s="18">
        <v>289719</v>
      </c>
      <c r="E19" s="18">
        <v>0</v>
      </c>
    </row>
    <row r="20" spans="1:6" ht="25.5" x14ac:dyDescent="0.3">
      <c r="A20" s="18" t="s">
        <v>17</v>
      </c>
      <c r="B20" s="19" t="s">
        <v>2</v>
      </c>
      <c r="C20" s="18">
        <v>377718</v>
      </c>
      <c r="D20" s="18">
        <v>377718</v>
      </c>
      <c r="E20" s="18">
        <v>0</v>
      </c>
    </row>
    <row r="21" spans="1:6" s="27" customFormat="1" ht="20.25" x14ac:dyDescent="0.3">
      <c r="A21" s="24" t="s">
        <v>4</v>
      </c>
      <c r="B21" s="25" t="s">
        <v>3</v>
      </c>
      <c r="C21" s="18">
        <v>121.7</v>
      </c>
      <c r="D21" s="18">
        <v>121.7</v>
      </c>
      <c r="E21" s="18"/>
    </row>
    <row r="22" spans="1:6" ht="20.25" x14ac:dyDescent="0.3">
      <c r="A22" s="24" t="s">
        <v>20</v>
      </c>
      <c r="B22" s="19" t="s">
        <v>21</v>
      </c>
      <c r="C22" s="18">
        <v>330465</v>
      </c>
      <c r="D22" s="18">
        <v>330465</v>
      </c>
      <c r="E22" s="18">
        <v>0</v>
      </c>
    </row>
    <row r="23" spans="1:6" ht="57" x14ac:dyDescent="0.3">
      <c r="A23" s="23" t="s">
        <v>25</v>
      </c>
      <c r="B23" s="19" t="s">
        <v>2</v>
      </c>
      <c r="C23" s="21">
        <v>86328</v>
      </c>
      <c r="D23" s="21">
        <v>86328</v>
      </c>
      <c r="E23" s="21">
        <v>0</v>
      </c>
      <c r="F23" s="28"/>
    </row>
    <row r="24" spans="1:6" ht="20.25" x14ac:dyDescent="0.3">
      <c r="A24" s="24" t="s">
        <v>4</v>
      </c>
      <c r="B24" s="25" t="s">
        <v>3</v>
      </c>
      <c r="C24" s="18">
        <v>53.5</v>
      </c>
      <c r="D24" s="18">
        <v>53.5</v>
      </c>
      <c r="E24" s="18"/>
      <c r="F24" s="29"/>
    </row>
    <row r="25" spans="1:6" ht="20.25" x14ac:dyDescent="0.3">
      <c r="A25" s="24" t="s">
        <v>20</v>
      </c>
      <c r="B25" s="19" t="s">
        <v>21</v>
      </c>
      <c r="C25" s="18">
        <v>243643</v>
      </c>
      <c r="D25" s="18">
        <v>243643</v>
      </c>
      <c r="E25" s="18">
        <v>0</v>
      </c>
    </row>
    <row r="26" spans="1:6" ht="25.5" x14ac:dyDescent="0.3">
      <c r="A26" s="18" t="s">
        <v>18</v>
      </c>
      <c r="B26" s="19" t="s">
        <v>2</v>
      </c>
      <c r="C26" s="18">
        <v>80073</v>
      </c>
      <c r="D26" s="18">
        <v>80073</v>
      </c>
      <c r="E26" s="22">
        <v>0</v>
      </c>
    </row>
    <row r="27" spans="1:6" ht="20.25" x14ac:dyDescent="0.3">
      <c r="A27" s="24" t="s">
        <v>4</v>
      </c>
      <c r="B27" s="25" t="s">
        <v>3</v>
      </c>
      <c r="C27" s="18">
        <v>62.25</v>
      </c>
      <c r="D27" s="18">
        <v>62.25</v>
      </c>
      <c r="E27" s="18"/>
    </row>
    <row r="28" spans="1:6" ht="20.25" x14ac:dyDescent="0.3">
      <c r="A28" s="24" t="s">
        <v>20</v>
      </c>
      <c r="B28" s="19" t="s">
        <v>21</v>
      </c>
      <c r="C28" s="18">
        <v>165000</v>
      </c>
      <c r="D28" s="18">
        <v>165000</v>
      </c>
      <c r="E28" s="18">
        <v>0</v>
      </c>
    </row>
    <row r="29" spans="1:6" s="27" customFormat="1" ht="25.5" x14ac:dyDescent="0.3">
      <c r="A29" s="26" t="s">
        <v>5</v>
      </c>
      <c r="B29" s="19" t="s">
        <v>2</v>
      </c>
      <c r="C29" s="18">
        <v>102247</v>
      </c>
      <c r="D29" s="22">
        <v>102247</v>
      </c>
      <c r="E29" s="22">
        <v>0</v>
      </c>
    </row>
    <row r="30" spans="1:6" ht="36.75" x14ac:dyDescent="0.3">
      <c r="A30" s="20" t="s">
        <v>26</v>
      </c>
      <c r="B30" s="19" t="s">
        <v>2</v>
      </c>
      <c r="C30" s="18">
        <v>32802</v>
      </c>
      <c r="D30" s="18">
        <v>32802</v>
      </c>
      <c r="E30" s="18">
        <v>0</v>
      </c>
    </row>
    <row r="31" spans="1:6" ht="25.5" x14ac:dyDescent="0.3">
      <c r="A31" s="15" t="s">
        <v>6</v>
      </c>
      <c r="B31" s="6" t="s">
        <v>2</v>
      </c>
      <c r="C31" s="18">
        <v>0</v>
      </c>
      <c r="D31" s="18">
        <v>0</v>
      </c>
      <c r="E31" s="18">
        <v>0</v>
      </c>
    </row>
    <row r="32" spans="1:6" ht="52.5" x14ac:dyDescent="0.3">
      <c r="A32" s="10" t="s">
        <v>27</v>
      </c>
      <c r="B32" s="6" t="s">
        <v>2</v>
      </c>
      <c r="C32" s="18">
        <v>0</v>
      </c>
      <c r="D32" s="18">
        <v>0</v>
      </c>
      <c r="E32" s="18">
        <v>0</v>
      </c>
    </row>
    <row r="33" spans="1:5" ht="52.5" x14ac:dyDescent="0.3">
      <c r="A33" s="16" t="s">
        <v>28</v>
      </c>
      <c r="B33" s="6" t="s">
        <v>2</v>
      </c>
      <c r="C33" s="18">
        <v>6247</v>
      </c>
      <c r="D33" s="18">
        <v>6247</v>
      </c>
      <c r="E33" s="18">
        <v>0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2026-01-19T04:35:47Z</dcterms:modified>
</cp:coreProperties>
</file>