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/>
  <bookViews>
    <workbookView xWindow="0" yWindow="0" windowWidth="20730" windowHeight="11760" activeTab="2"/>
  </bookViews>
  <sheets>
    <sheet name="Лист1" sheetId="1" r:id="rId1"/>
    <sheet name="Лист2" sheetId="2" r:id="rId2"/>
    <sheet name="Лист4" sheetId="4" r:id="rId3"/>
  </sheets>
  <calcPr calcId="114210"/>
</workbook>
</file>

<file path=xl/calcChain.xml><?xml version="1.0" encoding="utf-8"?>
<calcChain xmlns="http://schemas.openxmlformats.org/spreadsheetml/2006/main">
  <c r="E7" i="4"/>
  <c r="E5"/>
  <c r="I5"/>
  <c r="E11"/>
  <c r="E20"/>
  <c r="E16"/>
  <c r="E8"/>
  <c r="E18"/>
  <c r="E19"/>
  <c r="E14"/>
  <c r="E21"/>
  <c r="E9"/>
  <c r="E10"/>
  <c r="E13"/>
  <c r="E15"/>
  <c r="E6"/>
  <c r="H18"/>
  <c r="I18"/>
  <c r="H20"/>
  <c r="H17"/>
  <c r="I17"/>
  <c r="H19"/>
  <c r="H16"/>
  <c r="I16"/>
  <c r="H14"/>
  <c r="I14"/>
  <c r="H11"/>
  <c r="H12"/>
  <c r="I12"/>
  <c r="H15"/>
  <c r="I15"/>
  <c r="H13"/>
  <c r="I13"/>
  <c r="H10"/>
  <c r="H9"/>
  <c r="I9"/>
  <c r="H8"/>
  <c r="I8"/>
  <c r="H7"/>
  <c r="I7"/>
  <c r="H6"/>
  <c r="I19"/>
  <c r="I6"/>
  <c r="I10"/>
  <c r="I11"/>
  <c r="I20"/>
</calcChain>
</file>

<file path=xl/sharedStrings.xml><?xml version="1.0" encoding="utf-8"?>
<sst xmlns="http://schemas.openxmlformats.org/spreadsheetml/2006/main" count="397" uniqueCount="224">
  <si>
    <t>ПРОТОКОЛ</t>
  </si>
  <si>
    <t xml:space="preserve">Гродские соревнования среди школьников </t>
  </si>
  <si>
    <t>по лыжным    гонкам</t>
  </si>
  <si>
    <t>30-31 января 2018г.</t>
  </si>
  <si>
    <t>г.Кокшетау</t>
  </si>
  <si>
    <t>№</t>
  </si>
  <si>
    <t>Фамилия, имя уч-ка</t>
  </si>
  <si>
    <t>школа</t>
  </si>
  <si>
    <t>номер</t>
  </si>
  <si>
    <t>Время старта</t>
  </si>
  <si>
    <t>время финиша</t>
  </si>
  <si>
    <t>Чистое время</t>
  </si>
  <si>
    <t>Место</t>
  </si>
  <si>
    <t>девушки</t>
  </si>
  <si>
    <t>юноши</t>
  </si>
  <si>
    <t>1.</t>
  </si>
  <si>
    <t>Сорокина Ксения</t>
  </si>
  <si>
    <t>Сорокина Екатерина</t>
  </si>
  <si>
    <t>Ушмугина Ольга</t>
  </si>
  <si>
    <t>Мизева Дарья</t>
  </si>
  <si>
    <t>СШ№ 1</t>
  </si>
  <si>
    <t>СШ № 4</t>
  </si>
  <si>
    <t>Мерклингер Ирина</t>
  </si>
  <si>
    <t>Михневич Алена</t>
  </si>
  <si>
    <t>Ядыханова Алина</t>
  </si>
  <si>
    <t>Гарелина Екатерина</t>
  </si>
  <si>
    <t>Крушельницкая Саша</t>
  </si>
  <si>
    <t>СШ № 6</t>
  </si>
  <si>
    <t>Шайхутдинова Диана</t>
  </si>
  <si>
    <t>Смирнова Вероника</t>
  </si>
  <si>
    <t>Панахова Алина</t>
  </si>
  <si>
    <t>СШ№ 7</t>
  </si>
  <si>
    <t>СШ № 8</t>
  </si>
  <si>
    <t>СШ № 10</t>
  </si>
  <si>
    <t>Склярова  Анастасия</t>
  </si>
  <si>
    <t>Кравченко Алина</t>
  </si>
  <si>
    <t>Климова Анжела</t>
  </si>
  <si>
    <t>Новичихина Кристина</t>
  </si>
  <si>
    <t>СШ № 11</t>
  </si>
  <si>
    <t>Поджидаева Полина</t>
  </si>
  <si>
    <t>Кириченко Яна</t>
  </si>
  <si>
    <t>Хомутова Эвелина</t>
  </si>
  <si>
    <t>СШ№12</t>
  </si>
  <si>
    <t>СШ№ 13</t>
  </si>
  <si>
    <t>СШ №16</t>
  </si>
  <si>
    <t>Артамонова Екатерина</t>
  </si>
  <si>
    <t>Гартенцаун Регина</t>
  </si>
  <si>
    <t>СШ№ 17</t>
  </si>
  <si>
    <t>Болатова М</t>
  </si>
  <si>
    <t>СШ № 18</t>
  </si>
  <si>
    <t>Болатова Н</t>
  </si>
  <si>
    <t>Сыдыкова А</t>
  </si>
  <si>
    <t>Баймышева С</t>
  </si>
  <si>
    <t>СШ№ 19</t>
  </si>
  <si>
    <t>Иващенко Ксения</t>
  </si>
  <si>
    <t>Чернявская Юля</t>
  </si>
  <si>
    <t>Дьяченко Алена</t>
  </si>
  <si>
    <t>СШ № 21</t>
  </si>
  <si>
    <t>КСШ № 1</t>
  </si>
  <si>
    <t>Червякова Вера</t>
  </si>
  <si>
    <t>Зюбина Дарья</t>
  </si>
  <si>
    <t>Резванова Зарина</t>
  </si>
  <si>
    <t>Андерс Елена</t>
  </si>
  <si>
    <t>КСШ № 2</t>
  </si>
  <si>
    <t>Айтмуханова Жасмин</t>
  </si>
  <si>
    <t>Сакенова Дильназ</t>
  </si>
  <si>
    <t>Мусина Асем</t>
  </si>
  <si>
    <t>Фрик Марпия</t>
  </si>
  <si>
    <t>Кудайбергенова Мадина</t>
  </si>
  <si>
    <t>Болд Жангул</t>
  </si>
  <si>
    <t>Ермек Толкын</t>
  </si>
  <si>
    <t>Алданыш Аяжан</t>
  </si>
  <si>
    <t>КСШ № 3</t>
  </si>
  <si>
    <t>Саттибеков Акбар</t>
  </si>
  <si>
    <t>Кайыржан Альтаир</t>
  </si>
  <si>
    <t>Муратхан Ханат</t>
  </si>
  <si>
    <t>Абдраимов Данияр</t>
  </si>
  <si>
    <t>Екпинов Жалгаз</t>
  </si>
  <si>
    <t>Сапаргалиев Жан</t>
  </si>
  <si>
    <t>Осадов Алишер</t>
  </si>
  <si>
    <t>Кабешев Жраз</t>
  </si>
  <si>
    <t>Аташов Улукбек</t>
  </si>
  <si>
    <t>Байдаулетов Аскар</t>
  </si>
  <si>
    <t>Столбов Данил</t>
  </si>
  <si>
    <t>Бектасова Сабина</t>
  </si>
  <si>
    <t>Артамонова Аида</t>
  </si>
  <si>
    <t>Мерклингер Ольга</t>
  </si>
  <si>
    <t>Заремба Анна</t>
  </si>
  <si>
    <t>Абишева Камила</t>
  </si>
  <si>
    <t>Жумашева Алиана</t>
  </si>
  <si>
    <t>Тажибаева Ботагоз</t>
  </si>
  <si>
    <t>Советова Айзере</t>
  </si>
  <si>
    <t>Куандыков Нурислам</t>
  </si>
  <si>
    <t>Сейтжанов Ельжас</t>
  </si>
  <si>
    <t>Абдушев Алдиар</t>
  </si>
  <si>
    <t>Аскеров Диас</t>
  </si>
  <si>
    <t>Мухамадалиев Руслан</t>
  </si>
  <si>
    <t>Андреевский Илья</t>
  </si>
  <si>
    <t>Скрипкин Миша</t>
  </si>
  <si>
    <t>Бондаренко Илья</t>
  </si>
  <si>
    <t>Браун Дима</t>
  </si>
  <si>
    <t>Маслов Никита</t>
  </si>
  <si>
    <t>Ласковый Богдан</t>
  </si>
  <si>
    <t>Тайжанов Диас (Л)</t>
  </si>
  <si>
    <t>Кочаненков Данил</t>
  </si>
  <si>
    <t>Горленко Миша</t>
  </si>
  <si>
    <t>Ананьев Ринат</t>
  </si>
  <si>
    <t>Куандыков С</t>
  </si>
  <si>
    <t>Галымжан А</t>
  </si>
  <si>
    <t>Каркенов Е</t>
  </si>
  <si>
    <t>Сайлауов Р</t>
  </si>
  <si>
    <t>Соболевский Артем</t>
  </si>
  <si>
    <t>Даулетбай Нурдаулет</t>
  </si>
  <si>
    <t>Секенов Равиль</t>
  </si>
  <si>
    <t>Меньшаков Роман</t>
  </si>
  <si>
    <t>Мухамедьяров Раимбек</t>
  </si>
  <si>
    <t>Жанайдаров Арсен</t>
  </si>
  <si>
    <t>Хикматов Исраил</t>
  </si>
  <si>
    <t>Грищенко Артем (Л)</t>
  </si>
  <si>
    <t>СШ № 1</t>
  </si>
  <si>
    <t>Иванов Дмитрий</t>
  </si>
  <si>
    <t>Гимаев Арлан</t>
  </si>
  <si>
    <t>Волошенко Данил</t>
  </si>
  <si>
    <t>Левченко Влад</t>
  </si>
  <si>
    <t>Сапаргалиев Айдан</t>
  </si>
  <si>
    <t>Нуролла Айбат</t>
  </si>
  <si>
    <t>Нуролла Диас</t>
  </si>
  <si>
    <t>Жумабеков Канат</t>
  </si>
  <si>
    <t>Новичихин Саша</t>
  </si>
  <si>
    <t>Кравченко Данил</t>
  </si>
  <si>
    <t>Рузаев Андрей</t>
  </si>
  <si>
    <t>Нурманбеков Осман (Л)</t>
  </si>
  <si>
    <t>СШ№10</t>
  </si>
  <si>
    <t>б/н</t>
  </si>
  <si>
    <t>Рахимжанов Расул</t>
  </si>
  <si>
    <t>Балтаев  Дархан</t>
  </si>
  <si>
    <t>Сапаргельдиев Алмат</t>
  </si>
  <si>
    <t>Серик Айзат</t>
  </si>
  <si>
    <t>Кайыргельди Камила</t>
  </si>
  <si>
    <t>Калмырзаева Боян</t>
  </si>
  <si>
    <t>Щербакова Снежана</t>
  </si>
  <si>
    <t>Негметова Сабина</t>
  </si>
  <si>
    <t>Каратай Раушан</t>
  </si>
  <si>
    <t>Шумаковы Олег</t>
  </si>
  <si>
    <t>Штелле Александр</t>
  </si>
  <si>
    <t>Лукьянов Дани л</t>
  </si>
  <si>
    <t>Ветренко Костя</t>
  </si>
  <si>
    <t>Сактаганов К</t>
  </si>
  <si>
    <t>Келлер Н</t>
  </si>
  <si>
    <t>Соколов В</t>
  </si>
  <si>
    <t>Ковальский В</t>
  </si>
  <si>
    <t>Зарубина А</t>
  </si>
  <si>
    <t>Утегенова А</t>
  </si>
  <si>
    <t>Ушакова Р</t>
  </si>
  <si>
    <t>Шарова К</t>
  </si>
  <si>
    <t>Ганчаренко Александра</t>
  </si>
  <si>
    <t>Буряк Артем</t>
  </si>
  <si>
    <t>Гл. Судья                                 Дулова В.В.</t>
  </si>
  <si>
    <t>Гл.Секретарь                                  Иванова Н.Н.</t>
  </si>
  <si>
    <t>Асылбек Хашим</t>
  </si>
  <si>
    <t>Жамбыл Адлет</t>
  </si>
  <si>
    <t>Беляков Андрей</t>
  </si>
  <si>
    <t>Садвакасов Эмиль</t>
  </si>
  <si>
    <t>Магдеев Марсель</t>
  </si>
  <si>
    <t>Иважанова Минура</t>
  </si>
  <si>
    <t>Чепрасова Алена</t>
  </si>
  <si>
    <t>Мельникова Рината</t>
  </si>
  <si>
    <t>Калиева Гульжан</t>
  </si>
  <si>
    <t>Бекбулатова Нурсана</t>
  </si>
  <si>
    <t>Пилякшова Ульяна</t>
  </si>
  <si>
    <t>Даулетхан Рахман</t>
  </si>
  <si>
    <t>00.00</t>
  </si>
  <si>
    <t>00.10</t>
  </si>
  <si>
    <t>00.20</t>
  </si>
  <si>
    <t>00.30</t>
  </si>
  <si>
    <t>00.40</t>
  </si>
  <si>
    <t>00.50</t>
  </si>
  <si>
    <t>01.00</t>
  </si>
  <si>
    <t>01.10</t>
  </si>
  <si>
    <t>01.20</t>
  </si>
  <si>
    <t>01.30</t>
  </si>
  <si>
    <t>01.40</t>
  </si>
  <si>
    <t>01.50</t>
  </si>
  <si>
    <t>02.00</t>
  </si>
  <si>
    <t>02.10</t>
  </si>
  <si>
    <t>02.20</t>
  </si>
  <si>
    <t>02.30</t>
  </si>
  <si>
    <t>02.40</t>
  </si>
  <si>
    <t>по лыжным гонкам среди школьников</t>
  </si>
  <si>
    <t>Школа</t>
  </si>
  <si>
    <t>Лыжная гонка</t>
  </si>
  <si>
    <t>сумма времени</t>
  </si>
  <si>
    <t>Эстафета</t>
  </si>
  <si>
    <t>Сумма времени</t>
  </si>
  <si>
    <t>Общая сумма времени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</si>
  <si>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</si>
  <si>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</si>
  <si>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</si>
  <si>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</si>
  <si>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</si>
  <si>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</si>
  <si>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</si>
  <si>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</si>
  <si>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</si>
  <si>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</si>
  <si>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</si>
  <si>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</si>
  <si>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</si>
  <si>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</si>
  <si>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</si>
  <si>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</si>
  <si>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СШ № 7</t>
  </si>
  <si>
    <t>СШ № 12</t>
  </si>
  <si>
    <t>СШ № 13</t>
  </si>
  <si>
    <t>СШ № 16</t>
  </si>
  <si>
    <t>СШ № 17</t>
  </si>
  <si>
    <t>СШ № 19</t>
  </si>
  <si>
    <t>СШ № 2 1</t>
  </si>
  <si>
    <t>30-31 января 2018г</t>
  </si>
  <si>
    <t>Шевчук Юля</t>
  </si>
  <si>
    <t>47.45</t>
  </si>
  <si>
    <t>59.17</t>
  </si>
  <si>
    <t>Кайзеров Влад</t>
  </si>
  <si>
    <t>н/я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</si>
</sst>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1" xfId="0" applyFill="1" applyBorder="1"/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0" fillId="0" borderId="1" xfId="0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Fill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0" xfId="0" applyNumberFormat="1" applyFo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84"/>
  <sheetViews>
    <sheetView topLeftCell="A7" zoomScaleNormal="100" workbookViewId="0">
      <selection activeCell="K14" sqref="K14"/>
    </sheetView>
  </sheetViews>
  <sheetFormatPr defaultRowHeight="15"/>
  <cols>
    <col min="1" max="1" width="5.42578125" customWidth="1"/>
    <col min="2" max="2" width="23.42578125" customWidth="1"/>
    <col min="3" max="3" width="13.140625" customWidth="1"/>
    <col min="4" max="4" width="10.5703125" customWidth="1"/>
    <col min="5" max="5" width="13" customWidth="1"/>
    <col min="6" max="6" width="11.5703125" customWidth="1"/>
    <col min="7" max="7" width="12.140625" customWidth="1"/>
  </cols>
  <sheetData>
    <row r="2" spans="1:8" ht="15.75">
      <c r="A2" s="9"/>
      <c r="B2" s="9"/>
      <c r="C2" s="9"/>
      <c r="D2" s="9" t="s">
        <v>0</v>
      </c>
      <c r="E2" s="9"/>
      <c r="F2" s="9"/>
      <c r="G2" s="9"/>
      <c r="H2" s="9"/>
    </row>
    <row r="3" spans="1:8" ht="15.75">
      <c r="A3" s="9"/>
      <c r="B3" s="9"/>
      <c r="C3" s="9" t="s">
        <v>1</v>
      </c>
      <c r="D3" s="9"/>
      <c r="E3" s="9"/>
      <c r="F3" s="9"/>
      <c r="G3" s="9"/>
      <c r="H3" s="9"/>
    </row>
    <row r="4" spans="1:8" ht="15.75">
      <c r="A4" s="9"/>
      <c r="B4" s="9"/>
      <c r="C4" s="9"/>
      <c r="D4" s="9" t="s">
        <v>2</v>
      </c>
      <c r="E4" s="9"/>
      <c r="F4" s="9"/>
      <c r="G4" s="9"/>
      <c r="H4" s="9"/>
    </row>
    <row r="5" spans="1:8" ht="15.75">
      <c r="A5" s="9"/>
      <c r="B5" s="9"/>
      <c r="C5" s="9"/>
      <c r="D5" s="9"/>
      <c r="E5" s="9"/>
      <c r="F5" s="9"/>
      <c r="G5" s="9"/>
      <c r="H5" s="9"/>
    </row>
    <row r="6" spans="1:8" ht="15.75">
      <c r="A6" s="9" t="s">
        <v>3</v>
      </c>
      <c r="B6" s="9"/>
      <c r="C6" s="9"/>
      <c r="D6" s="9"/>
      <c r="E6" s="9"/>
      <c r="F6" s="9" t="s">
        <v>4</v>
      </c>
      <c r="G6" s="9"/>
      <c r="H6" s="9"/>
    </row>
    <row r="7" spans="1:8" ht="15.75">
      <c r="A7" s="9"/>
      <c r="B7" s="9" t="s">
        <v>13</v>
      </c>
      <c r="C7" s="9"/>
      <c r="D7" s="9"/>
      <c r="E7" s="9"/>
      <c r="F7" s="9"/>
      <c r="G7" s="9"/>
      <c r="H7" s="9"/>
    </row>
    <row r="8" spans="1:8" ht="31.5">
      <c r="A8" s="4" t="s">
        <v>5</v>
      </c>
      <c r="B8" s="5" t="s">
        <v>6</v>
      </c>
      <c r="C8" s="4" t="s">
        <v>7</v>
      </c>
      <c r="D8" s="4" t="s">
        <v>8</v>
      </c>
      <c r="E8" s="5" t="s">
        <v>9</v>
      </c>
      <c r="F8" s="5" t="s">
        <v>10</v>
      </c>
      <c r="G8" s="5" t="s">
        <v>11</v>
      </c>
      <c r="H8" s="4" t="s">
        <v>12</v>
      </c>
    </row>
    <row r="9" spans="1:8" ht="15.75">
      <c r="A9" s="4" t="s">
        <v>15</v>
      </c>
      <c r="B9" s="2" t="s">
        <v>16</v>
      </c>
      <c r="C9" s="4" t="s">
        <v>20</v>
      </c>
      <c r="D9" s="4">
        <v>1</v>
      </c>
      <c r="E9" s="4" t="s">
        <v>171</v>
      </c>
      <c r="F9" s="2"/>
      <c r="G9" s="2">
        <v>6.37</v>
      </c>
      <c r="H9" s="18">
        <v>1</v>
      </c>
    </row>
    <row r="10" spans="1:8" ht="15.75">
      <c r="A10" s="4">
        <v>2</v>
      </c>
      <c r="B10" s="2" t="s">
        <v>18</v>
      </c>
      <c r="C10" s="4" t="s">
        <v>20</v>
      </c>
      <c r="D10" s="4">
        <v>4</v>
      </c>
      <c r="E10" s="4"/>
      <c r="F10" s="2"/>
      <c r="G10" s="2">
        <v>6.55</v>
      </c>
      <c r="H10" s="18">
        <v>2</v>
      </c>
    </row>
    <row r="11" spans="1:8" ht="15.75">
      <c r="A11" s="4">
        <v>3</v>
      </c>
      <c r="B11" s="2" t="s">
        <v>29</v>
      </c>
      <c r="C11" s="4" t="s">
        <v>27</v>
      </c>
      <c r="D11" s="4">
        <v>117</v>
      </c>
      <c r="E11" s="4"/>
      <c r="F11" s="2"/>
      <c r="G11" s="2">
        <v>7.15</v>
      </c>
      <c r="H11" s="18">
        <v>3</v>
      </c>
    </row>
    <row r="12" spans="1:8" ht="15.75">
      <c r="A12" s="4">
        <v>4</v>
      </c>
      <c r="B12" s="2" t="s">
        <v>17</v>
      </c>
      <c r="C12" s="4" t="s">
        <v>20</v>
      </c>
      <c r="D12" s="4">
        <v>2</v>
      </c>
      <c r="E12" s="4"/>
      <c r="F12" s="2"/>
      <c r="G12" s="2">
        <v>7.33</v>
      </c>
      <c r="H12" s="4">
        <v>4</v>
      </c>
    </row>
    <row r="13" spans="1:8" ht="15.75">
      <c r="A13" s="4">
        <v>5</v>
      </c>
      <c r="B13" s="1" t="s">
        <v>39</v>
      </c>
      <c r="C13" s="10" t="s">
        <v>38</v>
      </c>
      <c r="D13" s="10">
        <v>184</v>
      </c>
      <c r="E13" s="10" t="s">
        <v>177</v>
      </c>
      <c r="F13" s="1"/>
      <c r="G13" s="1">
        <v>7.53</v>
      </c>
      <c r="H13" s="4">
        <v>5</v>
      </c>
    </row>
    <row r="14" spans="1:8" ht="15.75">
      <c r="A14" s="4">
        <v>6</v>
      </c>
      <c r="B14" s="2" t="s">
        <v>28</v>
      </c>
      <c r="C14" s="4" t="s">
        <v>27</v>
      </c>
      <c r="D14" s="4">
        <v>116</v>
      </c>
      <c r="E14" s="4"/>
      <c r="F14" s="2"/>
      <c r="G14" s="2">
        <v>8.34</v>
      </c>
      <c r="H14" s="4">
        <v>6</v>
      </c>
    </row>
    <row r="15" spans="1:8" ht="15.75">
      <c r="A15" s="4">
        <v>7</v>
      </c>
      <c r="B15" s="1" t="s">
        <v>41</v>
      </c>
      <c r="C15" s="10" t="s">
        <v>38</v>
      </c>
      <c r="D15" s="10">
        <v>188</v>
      </c>
      <c r="E15" s="13"/>
      <c r="F15" s="1"/>
      <c r="G15" s="1">
        <v>8.5399999999999991</v>
      </c>
      <c r="H15" s="4">
        <v>7</v>
      </c>
    </row>
    <row r="16" spans="1:8" ht="15.75">
      <c r="A16" s="4">
        <v>8</v>
      </c>
      <c r="B16" s="1" t="s">
        <v>164</v>
      </c>
      <c r="C16" s="10" t="s">
        <v>57</v>
      </c>
      <c r="D16" s="10">
        <v>392</v>
      </c>
      <c r="E16" s="13" t="s">
        <v>184</v>
      </c>
      <c r="F16" s="1"/>
      <c r="G16" s="1">
        <v>9.2899999999999991</v>
      </c>
      <c r="H16" s="4">
        <v>8</v>
      </c>
    </row>
    <row r="17" spans="1:8" ht="15.75">
      <c r="A17" s="4">
        <v>9</v>
      </c>
      <c r="B17" s="2" t="s">
        <v>26</v>
      </c>
      <c r="C17" s="4" t="s">
        <v>27</v>
      </c>
      <c r="D17" s="4">
        <v>115</v>
      </c>
      <c r="E17" s="4" t="s">
        <v>173</v>
      </c>
      <c r="F17" s="2"/>
      <c r="G17" s="2">
        <v>9.4499999999999993</v>
      </c>
      <c r="H17" s="4">
        <v>9</v>
      </c>
    </row>
    <row r="18" spans="1:8" ht="15.75">
      <c r="A18" s="4">
        <v>10</v>
      </c>
      <c r="B18" s="2" t="s">
        <v>19</v>
      </c>
      <c r="C18" s="4" t="s">
        <v>20</v>
      </c>
      <c r="D18" s="4">
        <v>7</v>
      </c>
      <c r="E18" s="4"/>
      <c r="F18" s="2"/>
      <c r="G18" s="2">
        <v>9.56</v>
      </c>
      <c r="H18" s="4">
        <v>10</v>
      </c>
    </row>
    <row r="19" spans="1:8" ht="15.75">
      <c r="A19" s="4">
        <v>11</v>
      </c>
      <c r="B19" s="2" t="s">
        <v>30</v>
      </c>
      <c r="C19" s="4" t="s">
        <v>27</v>
      </c>
      <c r="D19" s="4">
        <v>120</v>
      </c>
      <c r="E19" s="4"/>
      <c r="F19" s="2"/>
      <c r="G19" s="2">
        <v>10.29</v>
      </c>
      <c r="H19" s="4">
        <v>11</v>
      </c>
    </row>
    <row r="20" spans="1:8" ht="15.75">
      <c r="A20" s="4">
        <v>12</v>
      </c>
      <c r="B20" s="2" t="s">
        <v>219</v>
      </c>
      <c r="C20" s="4" t="s">
        <v>20</v>
      </c>
      <c r="D20" s="4">
        <v>28</v>
      </c>
      <c r="E20" s="4"/>
      <c r="F20" s="2"/>
      <c r="G20" s="2">
        <v>10.49</v>
      </c>
      <c r="H20" s="4">
        <v>12</v>
      </c>
    </row>
    <row r="21" spans="1:8" ht="15.75">
      <c r="A21" s="18">
        <v>13</v>
      </c>
      <c r="B21" s="19" t="s">
        <v>23</v>
      </c>
      <c r="C21" s="18" t="s">
        <v>21</v>
      </c>
      <c r="D21" s="18">
        <v>73</v>
      </c>
      <c r="E21" s="18"/>
      <c r="F21" s="19"/>
      <c r="G21" s="19">
        <v>11.53</v>
      </c>
      <c r="H21" s="18">
        <v>13</v>
      </c>
    </row>
    <row r="22" spans="1:8" ht="15.75">
      <c r="A22" s="4">
        <v>14</v>
      </c>
      <c r="B22" s="1" t="s">
        <v>40</v>
      </c>
      <c r="C22" s="10" t="s">
        <v>38</v>
      </c>
      <c r="D22" s="10">
        <v>185</v>
      </c>
      <c r="E22" s="10"/>
      <c r="F22" s="1"/>
      <c r="G22" s="1">
        <v>12</v>
      </c>
      <c r="H22" s="4">
        <v>14</v>
      </c>
    </row>
    <row r="23" spans="1:8" ht="15.75">
      <c r="A23" s="18">
        <v>15</v>
      </c>
      <c r="B23" s="19" t="s">
        <v>25</v>
      </c>
      <c r="C23" s="18" t="s">
        <v>21</v>
      </c>
      <c r="D23" s="18">
        <v>75</v>
      </c>
      <c r="E23" s="18"/>
      <c r="F23" s="19"/>
      <c r="G23" s="19">
        <v>12.21</v>
      </c>
      <c r="H23" s="18">
        <v>15</v>
      </c>
    </row>
    <row r="24" spans="1:8" ht="15.75">
      <c r="A24" s="4">
        <v>16</v>
      </c>
      <c r="B24" s="19" t="s">
        <v>24</v>
      </c>
      <c r="C24" s="18" t="s">
        <v>21</v>
      </c>
      <c r="D24" s="18">
        <v>76</v>
      </c>
      <c r="E24" s="18"/>
      <c r="F24" s="19"/>
      <c r="G24" s="19">
        <v>12.25</v>
      </c>
      <c r="H24" s="18">
        <v>16</v>
      </c>
    </row>
    <row r="25" spans="1:8">
      <c r="A25" s="10">
        <v>17</v>
      </c>
      <c r="B25" s="1" t="s">
        <v>165</v>
      </c>
      <c r="C25" s="10" t="s">
        <v>57</v>
      </c>
      <c r="D25" s="10">
        <v>393</v>
      </c>
      <c r="E25" s="13"/>
      <c r="F25" s="1"/>
      <c r="G25" s="1">
        <v>12.4</v>
      </c>
      <c r="H25" s="10">
        <v>17</v>
      </c>
    </row>
    <row r="26" spans="1:8">
      <c r="A26" s="10">
        <v>18</v>
      </c>
      <c r="B26" s="1" t="s">
        <v>55</v>
      </c>
      <c r="C26" s="10" t="s">
        <v>53</v>
      </c>
      <c r="D26" s="10">
        <v>366</v>
      </c>
      <c r="E26" s="13"/>
      <c r="F26" s="1"/>
      <c r="G26" s="1">
        <v>13.12</v>
      </c>
      <c r="H26" s="10">
        <v>18</v>
      </c>
    </row>
    <row r="27" spans="1:8" ht="15.75">
      <c r="A27" s="10">
        <v>19</v>
      </c>
      <c r="B27" s="2" t="s">
        <v>137</v>
      </c>
      <c r="C27" s="4" t="s">
        <v>31</v>
      </c>
      <c r="D27" s="4">
        <v>704</v>
      </c>
      <c r="E27" s="4" t="s">
        <v>174</v>
      </c>
      <c r="F27" s="2"/>
      <c r="G27" s="2">
        <v>13.42</v>
      </c>
      <c r="H27" s="10">
        <v>19</v>
      </c>
    </row>
    <row r="28" spans="1:8">
      <c r="A28" s="10">
        <v>20</v>
      </c>
      <c r="B28" s="1" t="s">
        <v>61</v>
      </c>
      <c r="C28" s="10" t="s">
        <v>58</v>
      </c>
      <c r="D28" s="10">
        <v>610</v>
      </c>
      <c r="E28" s="13"/>
      <c r="F28" s="1"/>
      <c r="G28" s="1">
        <v>13.54</v>
      </c>
      <c r="H28" s="10">
        <v>20</v>
      </c>
    </row>
    <row r="29" spans="1:8">
      <c r="A29" s="10">
        <v>21</v>
      </c>
      <c r="B29" s="1" t="s">
        <v>59</v>
      </c>
      <c r="C29" s="10" t="s">
        <v>58</v>
      </c>
      <c r="D29" s="10">
        <v>615</v>
      </c>
      <c r="E29" s="13" t="s">
        <v>185</v>
      </c>
      <c r="F29" s="1"/>
      <c r="G29" s="1">
        <v>14.03</v>
      </c>
      <c r="H29" s="10">
        <v>21</v>
      </c>
    </row>
    <row r="30" spans="1:8">
      <c r="A30" s="10">
        <v>22</v>
      </c>
      <c r="B30" s="1" t="s">
        <v>167</v>
      </c>
      <c r="C30" s="10" t="s">
        <v>57</v>
      </c>
      <c r="D30" s="10">
        <v>395</v>
      </c>
      <c r="E30" s="13"/>
      <c r="F30" s="1"/>
      <c r="G30" s="1">
        <v>14.1</v>
      </c>
      <c r="H30" s="10">
        <v>22</v>
      </c>
    </row>
    <row r="31" spans="1:8">
      <c r="A31" s="10">
        <v>23</v>
      </c>
      <c r="B31" s="1" t="s">
        <v>60</v>
      </c>
      <c r="C31" s="10" t="s">
        <v>58</v>
      </c>
      <c r="D31" s="10">
        <v>614</v>
      </c>
      <c r="E31" s="13"/>
      <c r="F31" s="1"/>
      <c r="G31" s="1">
        <v>14.17</v>
      </c>
      <c r="H31" s="10">
        <v>23</v>
      </c>
    </row>
    <row r="32" spans="1:8">
      <c r="A32" s="10">
        <v>24</v>
      </c>
      <c r="B32" s="1" t="s">
        <v>166</v>
      </c>
      <c r="C32" s="10" t="s">
        <v>57</v>
      </c>
      <c r="D32" s="10">
        <v>394</v>
      </c>
      <c r="E32" s="13"/>
      <c r="F32" s="1"/>
      <c r="G32" s="1">
        <v>14.53</v>
      </c>
      <c r="H32" s="10">
        <v>24</v>
      </c>
    </row>
    <row r="33" spans="1:8">
      <c r="A33" s="10">
        <v>25</v>
      </c>
      <c r="B33" s="1" t="s">
        <v>48</v>
      </c>
      <c r="C33" s="14" t="s">
        <v>49</v>
      </c>
      <c r="D33" s="10">
        <v>350</v>
      </c>
      <c r="E33" s="13" t="s">
        <v>182</v>
      </c>
      <c r="F33" s="1"/>
      <c r="G33" s="1">
        <v>14.7</v>
      </c>
      <c r="H33" s="10">
        <v>25</v>
      </c>
    </row>
    <row r="34" spans="1:8" ht="15.75">
      <c r="A34" s="10">
        <v>26</v>
      </c>
      <c r="B34" s="2" t="s">
        <v>138</v>
      </c>
      <c r="C34" s="4" t="s">
        <v>31</v>
      </c>
      <c r="D34" s="4">
        <v>705</v>
      </c>
      <c r="E34" s="4"/>
      <c r="F34" s="2"/>
      <c r="G34" s="2">
        <v>15.08</v>
      </c>
      <c r="H34" s="10">
        <v>26</v>
      </c>
    </row>
    <row r="35" spans="1:8">
      <c r="A35" s="10">
        <v>27</v>
      </c>
      <c r="B35" s="1" t="s">
        <v>52</v>
      </c>
      <c r="C35" s="14" t="s">
        <v>49</v>
      </c>
      <c r="D35" s="10">
        <v>354</v>
      </c>
      <c r="E35" s="13"/>
      <c r="F35" s="1"/>
      <c r="G35" s="1">
        <v>15.18</v>
      </c>
      <c r="H35" s="10">
        <v>27</v>
      </c>
    </row>
    <row r="36" spans="1:8">
      <c r="A36" s="10">
        <v>28</v>
      </c>
      <c r="B36" s="1" t="s">
        <v>35</v>
      </c>
      <c r="C36" s="10" t="s">
        <v>33</v>
      </c>
      <c r="D36" s="10">
        <v>161</v>
      </c>
      <c r="E36" s="10"/>
      <c r="F36" s="1"/>
      <c r="G36" s="1">
        <v>15.21</v>
      </c>
      <c r="H36" s="10">
        <v>28</v>
      </c>
    </row>
    <row r="37" spans="1:8">
      <c r="A37" s="10">
        <v>29</v>
      </c>
      <c r="B37" s="6" t="s">
        <v>62</v>
      </c>
      <c r="C37" s="10" t="s">
        <v>58</v>
      </c>
      <c r="D37" s="14">
        <v>611</v>
      </c>
      <c r="E37" s="13"/>
      <c r="F37" s="1"/>
      <c r="G37" s="1">
        <v>15.21</v>
      </c>
      <c r="H37" s="10">
        <v>29</v>
      </c>
    </row>
    <row r="38" spans="1:8">
      <c r="A38" s="10">
        <v>30</v>
      </c>
      <c r="B38" s="1" t="s">
        <v>69</v>
      </c>
      <c r="C38" s="10" t="s">
        <v>72</v>
      </c>
      <c r="D38" s="10">
        <v>643</v>
      </c>
      <c r="E38" s="13"/>
      <c r="F38" s="1"/>
      <c r="G38" s="1">
        <v>15.33</v>
      </c>
      <c r="H38" s="10">
        <v>30</v>
      </c>
    </row>
    <row r="39" spans="1:8">
      <c r="A39" s="10">
        <v>31</v>
      </c>
      <c r="B39" s="6" t="s">
        <v>70</v>
      </c>
      <c r="C39" s="10" t="s">
        <v>72</v>
      </c>
      <c r="D39" s="14">
        <v>644</v>
      </c>
      <c r="E39" s="13"/>
      <c r="F39" s="1"/>
      <c r="G39" s="1">
        <v>15.55</v>
      </c>
      <c r="H39" s="10">
        <v>31</v>
      </c>
    </row>
    <row r="40" spans="1:8">
      <c r="A40" s="10">
        <v>32</v>
      </c>
      <c r="B40" s="1" t="s">
        <v>65</v>
      </c>
      <c r="C40" s="10" t="s">
        <v>63</v>
      </c>
      <c r="D40" s="10">
        <v>637</v>
      </c>
      <c r="E40" s="13"/>
      <c r="F40" s="1"/>
      <c r="G40" s="1">
        <v>16.239999999999998</v>
      </c>
      <c r="H40" s="10">
        <v>32</v>
      </c>
    </row>
    <row r="41" spans="1:8">
      <c r="A41" s="10">
        <v>33</v>
      </c>
      <c r="B41" s="1" t="s">
        <v>66</v>
      </c>
      <c r="C41" s="10" t="s">
        <v>63</v>
      </c>
      <c r="D41" s="10">
        <v>636</v>
      </c>
      <c r="E41" s="13"/>
      <c r="F41" s="1"/>
      <c r="G41" s="1">
        <v>16.32</v>
      </c>
      <c r="H41" s="10">
        <v>33</v>
      </c>
    </row>
    <row r="42" spans="1:8">
      <c r="A42" s="10">
        <v>34</v>
      </c>
      <c r="B42" s="1" t="s">
        <v>67</v>
      </c>
      <c r="C42" s="10" t="s">
        <v>63</v>
      </c>
      <c r="D42" s="10">
        <v>627</v>
      </c>
      <c r="E42" s="13"/>
      <c r="F42" s="1"/>
      <c r="G42" s="1">
        <v>17.010000000000002</v>
      </c>
      <c r="H42" s="10">
        <v>34</v>
      </c>
    </row>
    <row r="43" spans="1:8">
      <c r="A43" s="10">
        <v>35</v>
      </c>
      <c r="B43" s="1" t="s">
        <v>142</v>
      </c>
      <c r="C43" s="10" t="s">
        <v>43</v>
      </c>
      <c r="D43" s="10">
        <v>227</v>
      </c>
      <c r="E43" s="13"/>
      <c r="F43" s="1"/>
      <c r="G43" s="1">
        <v>17.07</v>
      </c>
      <c r="H43" s="10">
        <v>35</v>
      </c>
    </row>
    <row r="44" spans="1:8">
      <c r="A44" s="10">
        <v>36</v>
      </c>
      <c r="B44" s="1" t="s">
        <v>37</v>
      </c>
      <c r="C44" s="10" t="s">
        <v>33</v>
      </c>
      <c r="D44" s="10">
        <v>164</v>
      </c>
      <c r="E44" s="10"/>
      <c r="F44" s="1"/>
      <c r="G44" s="1">
        <v>17.14</v>
      </c>
      <c r="H44" s="10">
        <v>36</v>
      </c>
    </row>
    <row r="45" spans="1:8">
      <c r="A45" s="10">
        <v>37</v>
      </c>
      <c r="B45" s="1" t="s">
        <v>151</v>
      </c>
      <c r="C45" s="10" t="s">
        <v>32</v>
      </c>
      <c r="D45" s="10">
        <v>125</v>
      </c>
      <c r="E45" s="10" t="s">
        <v>175</v>
      </c>
      <c r="F45" s="1"/>
      <c r="G45" s="1">
        <v>18.05</v>
      </c>
      <c r="H45" s="10">
        <v>37</v>
      </c>
    </row>
    <row r="46" spans="1:8">
      <c r="A46" s="10">
        <v>38</v>
      </c>
      <c r="B46" s="1" t="s">
        <v>50</v>
      </c>
      <c r="C46" s="14" t="s">
        <v>49</v>
      </c>
      <c r="D46" s="10">
        <v>351</v>
      </c>
      <c r="E46" s="13"/>
      <c r="F46" s="1"/>
      <c r="G46" s="1">
        <v>18.100000000000001</v>
      </c>
      <c r="H46" s="10">
        <v>38</v>
      </c>
    </row>
    <row r="47" spans="1:8">
      <c r="A47" s="10">
        <v>39</v>
      </c>
      <c r="B47" s="1" t="s">
        <v>64</v>
      </c>
      <c r="C47" s="10" t="s">
        <v>63</v>
      </c>
      <c r="D47" s="10">
        <v>629</v>
      </c>
      <c r="E47" s="13" t="s">
        <v>186</v>
      </c>
      <c r="F47" s="1"/>
      <c r="G47" s="1">
        <v>18.16</v>
      </c>
      <c r="H47" s="10">
        <v>39</v>
      </c>
    </row>
    <row r="48" spans="1:8">
      <c r="A48" s="10">
        <v>40</v>
      </c>
      <c r="B48" s="6" t="s">
        <v>71</v>
      </c>
      <c r="C48" s="10" t="s">
        <v>72</v>
      </c>
      <c r="D48" s="14">
        <v>646</v>
      </c>
      <c r="E48" s="13"/>
      <c r="F48" s="1"/>
      <c r="G48" s="1">
        <v>18.18</v>
      </c>
      <c r="H48" s="10">
        <v>40</v>
      </c>
    </row>
    <row r="49" spans="1:8" ht="15.75">
      <c r="A49" s="10">
        <v>41</v>
      </c>
      <c r="B49" s="2" t="s">
        <v>139</v>
      </c>
      <c r="C49" s="4" t="s">
        <v>31</v>
      </c>
      <c r="D49" s="4">
        <v>706</v>
      </c>
      <c r="E49" s="4"/>
      <c r="F49" s="2"/>
      <c r="G49" s="2">
        <v>18.559999999999999</v>
      </c>
      <c r="H49" s="10">
        <v>41</v>
      </c>
    </row>
    <row r="50" spans="1:8">
      <c r="A50" s="10">
        <v>42</v>
      </c>
      <c r="B50" s="1" t="s">
        <v>45</v>
      </c>
      <c r="C50" s="10" t="s">
        <v>44</v>
      </c>
      <c r="D50" s="10">
        <v>305</v>
      </c>
      <c r="E50" s="13" t="s">
        <v>180</v>
      </c>
      <c r="F50" s="1"/>
      <c r="G50" s="1">
        <v>19.32</v>
      </c>
      <c r="H50" s="10">
        <v>42</v>
      </c>
    </row>
    <row r="51" spans="1:8">
      <c r="A51" s="10">
        <v>43</v>
      </c>
      <c r="B51" s="1" t="s">
        <v>168</v>
      </c>
      <c r="C51" s="10" t="s">
        <v>44</v>
      </c>
      <c r="D51" s="10">
        <v>301</v>
      </c>
      <c r="E51" s="13"/>
      <c r="F51" s="1"/>
      <c r="G51" s="1">
        <v>19.46</v>
      </c>
      <c r="H51" s="10">
        <v>43</v>
      </c>
    </row>
    <row r="52" spans="1:8">
      <c r="A52" s="10">
        <v>44</v>
      </c>
      <c r="B52" s="1" t="s">
        <v>46</v>
      </c>
      <c r="C52" s="10" t="s">
        <v>44</v>
      </c>
      <c r="D52" s="10">
        <v>307</v>
      </c>
      <c r="E52" s="13"/>
      <c r="F52" s="1"/>
      <c r="G52" s="1">
        <v>19.48</v>
      </c>
      <c r="H52" s="10">
        <v>44</v>
      </c>
    </row>
    <row r="53" spans="1:8">
      <c r="A53" s="10">
        <v>45</v>
      </c>
      <c r="B53" s="1" t="s">
        <v>68</v>
      </c>
      <c r="C53" s="10" t="s">
        <v>72</v>
      </c>
      <c r="D53" s="10">
        <v>642</v>
      </c>
      <c r="E53" s="13" t="s">
        <v>187</v>
      </c>
      <c r="F53" s="1"/>
      <c r="G53" s="1">
        <v>19.52</v>
      </c>
      <c r="H53" s="10">
        <v>45</v>
      </c>
    </row>
    <row r="54" spans="1:8">
      <c r="A54" s="10">
        <v>46</v>
      </c>
      <c r="B54" s="1" t="s">
        <v>51</v>
      </c>
      <c r="C54" s="14" t="s">
        <v>49</v>
      </c>
      <c r="D54" s="10">
        <v>352</v>
      </c>
      <c r="E54" s="13"/>
      <c r="F54" s="1"/>
      <c r="G54" s="1">
        <v>20.100000000000001</v>
      </c>
      <c r="H54" s="10">
        <v>46</v>
      </c>
    </row>
    <row r="55" spans="1:8">
      <c r="A55" s="10">
        <v>47</v>
      </c>
      <c r="B55" s="1" t="s">
        <v>141</v>
      </c>
      <c r="C55" s="10" t="s">
        <v>43</v>
      </c>
      <c r="D55" s="10">
        <v>226</v>
      </c>
      <c r="E55" s="13"/>
      <c r="F55" s="1"/>
      <c r="G55" s="1">
        <v>20.2</v>
      </c>
      <c r="H55" s="10">
        <v>47</v>
      </c>
    </row>
    <row r="56" spans="1:8">
      <c r="A56" s="10">
        <v>48</v>
      </c>
      <c r="B56" s="1" t="s">
        <v>152</v>
      </c>
      <c r="C56" s="10" t="s">
        <v>32</v>
      </c>
      <c r="D56" s="10">
        <v>126</v>
      </c>
      <c r="E56" s="10"/>
      <c r="F56" s="1"/>
      <c r="G56" s="1">
        <v>21.3</v>
      </c>
      <c r="H56" s="10">
        <v>48</v>
      </c>
    </row>
    <row r="57" spans="1:8">
      <c r="A57" s="10">
        <v>49</v>
      </c>
      <c r="B57" s="1" t="s">
        <v>153</v>
      </c>
      <c r="C57" s="10" t="s">
        <v>32</v>
      </c>
      <c r="D57" s="10">
        <v>127</v>
      </c>
      <c r="E57" s="10"/>
      <c r="F57" s="1"/>
      <c r="G57" s="1">
        <v>21.38</v>
      </c>
      <c r="H57" s="10">
        <v>49</v>
      </c>
    </row>
    <row r="58" spans="1:8">
      <c r="A58" s="10">
        <v>50</v>
      </c>
      <c r="B58" s="1" t="s">
        <v>36</v>
      </c>
      <c r="C58" s="10" t="s">
        <v>33</v>
      </c>
      <c r="D58" s="10">
        <v>162</v>
      </c>
      <c r="E58" s="10"/>
      <c r="F58" s="1"/>
      <c r="G58" s="1">
        <v>21.44</v>
      </c>
      <c r="H58" s="10">
        <v>50</v>
      </c>
    </row>
    <row r="59" spans="1:8">
      <c r="A59" s="10">
        <v>51</v>
      </c>
      <c r="B59" s="1" t="s">
        <v>155</v>
      </c>
      <c r="C59" s="10" t="s">
        <v>53</v>
      </c>
      <c r="D59" s="10">
        <v>368</v>
      </c>
      <c r="E59" s="13"/>
      <c r="F59" s="1"/>
      <c r="G59" s="1">
        <v>22.4</v>
      </c>
      <c r="H59" s="10">
        <v>51</v>
      </c>
    </row>
    <row r="60" spans="1:8">
      <c r="A60" s="10">
        <v>52</v>
      </c>
      <c r="B60" s="1" t="s">
        <v>56</v>
      </c>
      <c r="C60" s="10" t="s">
        <v>53</v>
      </c>
      <c r="D60" s="10">
        <v>367</v>
      </c>
      <c r="E60" s="13"/>
      <c r="F60" s="1"/>
      <c r="G60" s="1">
        <v>23.25</v>
      </c>
      <c r="H60" s="10">
        <v>52</v>
      </c>
    </row>
    <row r="61" spans="1:8">
      <c r="A61" s="10">
        <v>53</v>
      </c>
      <c r="B61" s="1" t="s">
        <v>84</v>
      </c>
      <c r="C61" s="10" t="s">
        <v>42</v>
      </c>
      <c r="D61" s="10">
        <v>204</v>
      </c>
      <c r="E61" s="13" t="s">
        <v>178</v>
      </c>
      <c r="F61" s="1"/>
      <c r="G61" s="1">
        <v>23.29</v>
      </c>
      <c r="H61" s="10">
        <v>53</v>
      </c>
    </row>
    <row r="62" spans="1:8">
      <c r="A62" s="10">
        <v>54</v>
      </c>
      <c r="B62" s="1" t="s">
        <v>86</v>
      </c>
      <c r="C62" s="10" t="s">
        <v>42</v>
      </c>
      <c r="D62" s="10">
        <v>206</v>
      </c>
      <c r="E62" s="13"/>
      <c r="F62" s="1"/>
      <c r="G62" s="1">
        <v>23.34</v>
      </c>
      <c r="H62" s="10">
        <v>54</v>
      </c>
    </row>
    <row r="63" spans="1:8">
      <c r="A63" s="10">
        <v>55</v>
      </c>
      <c r="B63" s="1" t="s">
        <v>140</v>
      </c>
      <c r="C63" s="10" t="s">
        <v>43</v>
      </c>
      <c r="D63" s="10">
        <v>225</v>
      </c>
      <c r="E63" s="13" t="s">
        <v>179</v>
      </c>
      <c r="F63" s="1"/>
      <c r="G63" s="1">
        <v>24.02</v>
      </c>
      <c r="H63" s="10">
        <v>55</v>
      </c>
    </row>
    <row r="64" spans="1:8">
      <c r="A64" s="10">
        <v>56</v>
      </c>
      <c r="B64" s="1" t="s">
        <v>85</v>
      </c>
      <c r="C64" s="10" t="s">
        <v>42</v>
      </c>
      <c r="D64" s="10">
        <v>205</v>
      </c>
      <c r="E64" s="13"/>
      <c r="F64" s="1"/>
      <c r="G64" s="1">
        <v>24.11</v>
      </c>
      <c r="H64" s="10">
        <v>56</v>
      </c>
    </row>
    <row r="65" spans="1:8" ht="15.75">
      <c r="A65" s="10">
        <v>57</v>
      </c>
      <c r="B65" s="2" t="s">
        <v>22</v>
      </c>
      <c r="C65" s="4" t="s">
        <v>21</v>
      </c>
      <c r="D65" s="4">
        <v>72</v>
      </c>
      <c r="E65" s="4" t="s">
        <v>172</v>
      </c>
      <c r="F65" s="2"/>
      <c r="G65" s="2"/>
      <c r="H65" s="10">
        <v>57</v>
      </c>
    </row>
    <row r="66" spans="1:8">
      <c r="A66" s="10">
        <v>58</v>
      </c>
      <c r="B66" s="1" t="s">
        <v>154</v>
      </c>
      <c r="C66" s="10" t="s">
        <v>32</v>
      </c>
      <c r="D66" s="10">
        <v>128</v>
      </c>
      <c r="E66" s="10"/>
      <c r="F66" s="1"/>
      <c r="G66" s="1"/>
      <c r="H66" s="10">
        <v>58</v>
      </c>
    </row>
    <row r="67" spans="1:8">
      <c r="A67" s="10">
        <v>59</v>
      </c>
      <c r="B67" s="1" t="s">
        <v>34</v>
      </c>
      <c r="C67" s="10" t="s">
        <v>33</v>
      </c>
      <c r="D67" s="10">
        <v>160</v>
      </c>
      <c r="E67" s="10" t="s">
        <v>176</v>
      </c>
      <c r="F67" s="1"/>
      <c r="G67" s="1"/>
      <c r="H67" s="10">
        <v>59</v>
      </c>
    </row>
    <row r="68" spans="1:8">
      <c r="A68" s="10">
        <v>60</v>
      </c>
      <c r="B68" s="1" t="s">
        <v>87</v>
      </c>
      <c r="C68" s="10" t="s">
        <v>42</v>
      </c>
      <c r="D68" s="10">
        <v>207</v>
      </c>
      <c r="E68" s="13"/>
      <c r="F68" s="1"/>
      <c r="G68" s="1"/>
      <c r="H68" s="10">
        <v>60</v>
      </c>
    </row>
    <row r="69" spans="1:8">
      <c r="A69" s="10">
        <v>61</v>
      </c>
      <c r="B69" s="1"/>
      <c r="C69" s="10" t="s">
        <v>43</v>
      </c>
      <c r="D69" s="10"/>
      <c r="E69" s="13"/>
      <c r="F69" s="1"/>
      <c r="G69" s="1"/>
      <c r="H69" s="10">
        <v>61</v>
      </c>
    </row>
    <row r="70" spans="1:8">
      <c r="A70" s="10">
        <v>62</v>
      </c>
      <c r="B70" s="1" t="s">
        <v>169</v>
      </c>
      <c r="C70" s="10" t="s">
        <v>44</v>
      </c>
      <c r="D70" s="10">
        <v>308</v>
      </c>
      <c r="E70" s="13"/>
      <c r="F70" s="1"/>
      <c r="G70" s="1"/>
      <c r="H70" s="10">
        <v>61</v>
      </c>
    </row>
    <row r="71" spans="1:8">
      <c r="A71" s="10">
        <v>63</v>
      </c>
      <c r="B71" s="1" t="s">
        <v>88</v>
      </c>
      <c r="C71" s="10" t="s">
        <v>47</v>
      </c>
      <c r="D71" s="10">
        <v>332</v>
      </c>
      <c r="E71" s="13" t="s">
        <v>181</v>
      </c>
      <c r="F71" s="1"/>
      <c r="G71" s="1"/>
      <c r="H71" s="1"/>
    </row>
    <row r="72" spans="1:8">
      <c r="A72" s="10">
        <v>64</v>
      </c>
      <c r="B72" s="1" t="s">
        <v>89</v>
      </c>
      <c r="C72" s="10" t="s">
        <v>47</v>
      </c>
      <c r="D72" s="10">
        <v>333</v>
      </c>
      <c r="E72" s="13"/>
      <c r="F72" s="1"/>
      <c r="G72" s="1"/>
      <c r="H72" s="1"/>
    </row>
    <row r="73" spans="1:8">
      <c r="A73" s="10">
        <v>65</v>
      </c>
      <c r="B73" s="1" t="s">
        <v>90</v>
      </c>
      <c r="C73" s="10" t="s">
        <v>47</v>
      </c>
      <c r="D73" s="10">
        <v>322</v>
      </c>
      <c r="E73" s="13"/>
      <c r="F73" s="1"/>
      <c r="G73" s="1"/>
      <c r="H73" s="1"/>
    </row>
    <row r="74" spans="1:8">
      <c r="A74" s="10">
        <v>66</v>
      </c>
      <c r="B74" s="1" t="s">
        <v>91</v>
      </c>
      <c r="C74" s="10" t="s">
        <v>47</v>
      </c>
      <c r="D74" s="10">
        <v>323</v>
      </c>
      <c r="E74" s="13"/>
      <c r="F74" s="1"/>
      <c r="G74" s="1"/>
      <c r="H74" s="1"/>
    </row>
    <row r="75" spans="1:8">
      <c r="A75" s="10">
        <v>67</v>
      </c>
      <c r="B75" s="1" t="s">
        <v>54</v>
      </c>
      <c r="C75" s="10" t="s">
        <v>53</v>
      </c>
      <c r="D75" s="10">
        <v>365</v>
      </c>
      <c r="E75" s="13" t="s">
        <v>183</v>
      </c>
      <c r="F75" s="1"/>
      <c r="G75" s="1"/>
      <c r="H75" s="1"/>
    </row>
    <row r="76" spans="1:8">
      <c r="A76" s="10">
        <v>68</v>
      </c>
      <c r="B76" s="1"/>
      <c r="C76" s="1"/>
      <c r="D76" s="1"/>
      <c r="E76" s="1"/>
      <c r="F76" s="1"/>
      <c r="G76" s="1"/>
      <c r="H76" s="1"/>
    </row>
    <row r="77" spans="1:8">
      <c r="A77" s="10">
        <v>69</v>
      </c>
      <c r="B77" s="1"/>
      <c r="C77" s="1"/>
      <c r="D77" s="1"/>
      <c r="E77" s="1"/>
      <c r="F77" s="1"/>
      <c r="G77" s="1"/>
      <c r="H77" s="1"/>
    </row>
    <row r="78" spans="1:8">
      <c r="A78" s="10">
        <v>70</v>
      </c>
      <c r="B78" s="1"/>
      <c r="C78" s="1"/>
      <c r="D78" s="1"/>
      <c r="E78" s="1"/>
      <c r="F78" s="1"/>
      <c r="G78" s="1"/>
      <c r="H78" s="1"/>
    </row>
    <row r="79" spans="1:8">
      <c r="A79" s="1"/>
      <c r="B79" s="1"/>
      <c r="C79" s="1"/>
      <c r="D79" s="1"/>
      <c r="E79" s="1"/>
      <c r="F79" s="1"/>
      <c r="G79" s="1"/>
      <c r="H79" s="1"/>
    </row>
    <row r="80" spans="1:8">
      <c r="A80" s="1"/>
      <c r="B80" s="1"/>
      <c r="C80" s="1"/>
      <c r="D80" s="1"/>
      <c r="E80" s="1"/>
      <c r="F80" s="1"/>
      <c r="G80" s="1"/>
      <c r="H80" s="1"/>
    </row>
    <row r="81" spans="1:8">
      <c r="A81" s="1"/>
      <c r="B81" s="1"/>
      <c r="C81" s="1"/>
      <c r="D81" s="1"/>
      <c r="E81" s="1"/>
      <c r="F81" s="1"/>
      <c r="G81" s="1"/>
      <c r="H81" s="1"/>
    </row>
    <row r="82" spans="1:8">
      <c r="A82" s="1"/>
      <c r="B82" s="1"/>
      <c r="C82" s="1"/>
      <c r="D82" s="1"/>
      <c r="E82" s="1"/>
      <c r="F82" s="1"/>
      <c r="G82" s="1"/>
      <c r="H82" s="1"/>
    </row>
    <row r="84" spans="1:8">
      <c r="B84" t="s">
        <v>157</v>
      </c>
      <c r="E84" t="s">
        <v>158</v>
      </c>
    </row>
  </sheetData>
  <phoneticPr fontId="0" type="noConversion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93"/>
  <sheetViews>
    <sheetView topLeftCell="A4" zoomScaleNormal="100" workbookViewId="0">
      <selection activeCell="J19" sqref="J19"/>
    </sheetView>
  </sheetViews>
  <sheetFormatPr defaultRowHeight="15"/>
  <cols>
    <col min="1" max="1" width="4.7109375" customWidth="1"/>
    <col min="2" max="2" width="24.140625" customWidth="1"/>
    <col min="3" max="3" width="11.85546875" customWidth="1"/>
    <col min="4" max="4" width="10.85546875" customWidth="1"/>
    <col min="5" max="5" width="13.42578125" customWidth="1"/>
    <col min="6" max="7" width="12" customWidth="1"/>
  </cols>
  <sheetData>
    <row r="1" spans="1:8" ht="15.75">
      <c r="A1" s="3"/>
      <c r="B1" s="3"/>
      <c r="C1" s="9"/>
      <c r="D1" s="9" t="s">
        <v>0</v>
      </c>
      <c r="E1" s="9"/>
      <c r="F1" s="9"/>
      <c r="G1" s="3"/>
      <c r="H1" s="3"/>
    </row>
    <row r="2" spans="1:8" ht="15.75">
      <c r="A2" s="3"/>
      <c r="B2" s="3"/>
      <c r="C2" s="9" t="s">
        <v>1</v>
      </c>
      <c r="D2" s="9"/>
      <c r="E2" s="9"/>
      <c r="F2" s="9"/>
      <c r="G2" s="3"/>
      <c r="H2" s="3"/>
    </row>
    <row r="3" spans="1:8" ht="15.75">
      <c r="A3" s="3"/>
      <c r="B3" s="3"/>
      <c r="C3" s="9"/>
      <c r="D3" s="9" t="s">
        <v>2</v>
      </c>
      <c r="E3" s="9"/>
      <c r="F3" s="9"/>
      <c r="G3" s="3"/>
      <c r="H3" s="3"/>
    </row>
    <row r="4" spans="1:8" ht="15.75">
      <c r="A4" s="3"/>
      <c r="B4" s="3"/>
      <c r="C4" s="9"/>
      <c r="D4" s="9"/>
      <c r="E4" s="9"/>
      <c r="F4" s="9"/>
      <c r="G4" s="3"/>
      <c r="H4" s="3"/>
    </row>
    <row r="5" spans="1:8" ht="15.75">
      <c r="A5" s="9" t="s">
        <v>3</v>
      </c>
      <c r="B5" s="9"/>
      <c r="C5" s="9"/>
      <c r="D5" s="9"/>
      <c r="E5" s="9"/>
      <c r="F5" s="9" t="s">
        <v>4</v>
      </c>
      <c r="G5" s="3"/>
      <c r="H5" s="3"/>
    </row>
    <row r="6" spans="1:8" ht="15.75">
      <c r="A6" s="9"/>
      <c r="B6" s="9" t="s">
        <v>14</v>
      </c>
      <c r="C6" s="9"/>
      <c r="D6" s="9"/>
      <c r="E6" s="9"/>
      <c r="F6" s="9"/>
      <c r="G6" s="3"/>
      <c r="H6" s="3"/>
    </row>
    <row r="7" spans="1:8" ht="31.5">
      <c r="A7" s="4" t="s">
        <v>5</v>
      </c>
      <c r="B7" s="5" t="s">
        <v>6</v>
      </c>
      <c r="C7" s="4" t="s">
        <v>7</v>
      </c>
      <c r="D7" s="4" t="s">
        <v>8</v>
      </c>
      <c r="E7" s="5" t="s">
        <v>9</v>
      </c>
      <c r="F7" s="5" t="s">
        <v>10</v>
      </c>
      <c r="G7" s="5" t="s">
        <v>11</v>
      </c>
      <c r="H7" s="4" t="s">
        <v>12</v>
      </c>
    </row>
    <row r="8" spans="1:8" ht="15.75">
      <c r="A8" s="4" t="s">
        <v>15</v>
      </c>
      <c r="B8" s="2" t="s">
        <v>120</v>
      </c>
      <c r="C8" s="4" t="s">
        <v>27</v>
      </c>
      <c r="D8" s="4">
        <v>101</v>
      </c>
      <c r="E8" s="4" t="s">
        <v>173</v>
      </c>
      <c r="F8" s="2"/>
      <c r="G8" s="2">
        <v>6.23</v>
      </c>
      <c r="H8" s="18">
        <v>1</v>
      </c>
    </row>
    <row r="9" spans="1:8" ht="15.75">
      <c r="A9" s="4">
        <v>2</v>
      </c>
      <c r="B9" s="2" t="s">
        <v>121</v>
      </c>
      <c r="C9" s="4" t="s">
        <v>27</v>
      </c>
      <c r="D9" s="4">
        <v>103</v>
      </c>
      <c r="E9" s="4"/>
      <c r="F9" s="2"/>
      <c r="G9" s="2">
        <v>7.07</v>
      </c>
      <c r="H9" s="18">
        <v>2</v>
      </c>
    </row>
    <row r="10" spans="1:8" ht="15.75">
      <c r="A10" s="4">
        <v>3</v>
      </c>
      <c r="B10" s="19" t="s">
        <v>99</v>
      </c>
      <c r="C10" s="18" t="s">
        <v>21</v>
      </c>
      <c r="D10" s="18">
        <v>63</v>
      </c>
      <c r="E10" s="18" t="s">
        <v>172</v>
      </c>
      <c r="F10" s="19"/>
      <c r="G10" s="19">
        <v>7.09</v>
      </c>
      <c r="H10" s="18">
        <v>3</v>
      </c>
    </row>
    <row r="11" spans="1:8" ht="15.75">
      <c r="A11" s="4">
        <v>4</v>
      </c>
      <c r="B11" s="2" t="s">
        <v>122</v>
      </c>
      <c r="C11" s="4" t="s">
        <v>27</v>
      </c>
      <c r="D11" s="4">
        <v>108</v>
      </c>
      <c r="E11" s="4"/>
      <c r="F11" s="2"/>
      <c r="G11" s="2">
        <v>7.45</v>
      </c>
      <c r="H11" s="4">
        <v>4</v>
      </c>
    </row>
    <row r="12" spans="1:8" ht="15.75">
      <c r="A12" s="4">
        <v>5</v>
      </c>
      <c r="B12" s="2" t="s">
        <v>116</v>
      </c>
      <c r="C12" s="4" t="s">
        <v>20</v>
      </c>
      <c r="D12" s="4">
        <v>6</v>
      </c>
      <c r="E12" s="4"/>
      <c r="F12" s="2"/>
      <c r="G12" s="2">
        <v>8.08</v>
      </c>
      <c r="H12" s="4">
        <v>5</v>
      </c>
    </row>
    <row r="13" spans="1:8" ht="15.75">
      <c r="A13" s="4">
        <v>6</v>
      </c>
      <c r="B13" s="2" t="s">
        <v>98</v>
      </c>
      <c r="C13" s="4" t="s">
        <v>38</v>
      </c>
      <c r="D13" s="4">
        <v>183</v>
      </c>
      <c r="E13" s="4"/>
      <c r="F13" s="2"/>
      <c r="G13" s="2">
        <v>8.4</v>
      </c>
      <c r="H13" s="4">
        <v>6</v>
      </c>
    </row>
    <row r="14" spans="1:8" ht="15.75">
      <c r="A14" s="4">
        <v>7</v>
      </c>
      <c r="B14" s="2" t="s">
        <v>143</v>
      </c>
      <c r="C14" s="4" t="s">
        <v>43</v>
      </c>
      <c r="D14" s="4">
        <v>221</v>
      </c>
      <c r="E14" s="11" t="s">
        <v>179</v>
      </c>
      <c r="F14" s="2"/>
      <c r="G14" s="2">
        <v>8.52</v>
      </c>
      <c r="H14" s="4">
        <v>7</v>
      </c>
    </row>
    <row r="15" spans="1:8" ht="15.75">
      <c r="A15" s="4">
        <v>8</v>
      </c>
      <c r="B15" s="19" t="s">
        <v>100</v>
      </c>
      <c r="C15" s="18" t="s">
        <v>21</v>
      </c>
      <c r="D15" s="18">
        <v>65</v>
      </c>
      <c r="E15" s="18"/>
      <c r="F15" s="19"/>
      <c r="G15" s="19">
        <v>9.02</v>
      </c>
      <c r="H15" s="18">
        <v>8</v>
      </c>
    </row>
    <row r="16" spans="1:8" ht="15.75">
      <c r="A16" s="4">
        <v>9</v>
      </c>
      <c r="B16" s="2" t="s">
        <v>106</v>
      </c>
      <c r="C16" s="4" t="s">
        <v>44</v>
      </c>
      <c r="D16" s="4">
        <v>304</v>
      </c>
      <c r="E16" s="11"/>
      <c r="F16" s="2"/>
      <c r="G16" s="2">
        <v>9.0299999999999994</v>
      </c>
      <c r="H16" s="4">
        <v>9</v>
      </c>
    </row>
    <row r="17" spans="1:8" ht="15.75">
      <c r="A17" s="4">
        <v>10</v>
      </c>
      <c r="B17" s="2" t="s">
        <v>113</v>
      </c>
      <c r="C17" s="4" t="s">
        <v>53</v>
      </c>
      <c r="D17" s="4">
        <v>360</v>
      </c>
      <c r="E17" s="11"/>
      <c r="F17" s="2"/>
      <c r="G17" s="2">
        <v>9.06</v>
      </c>
      <c r="H17" s="4">
        <v>10</v>
      </c>
    </row>
    <row r="18" spans="1:8" ht="15.75">
      <c r="A18" s="4">
        <v>11</v>
      </c>
      <c r="B18" s="19" t="s">
        <v>102</v>
      </c>
      <c r="C18" s="18" t="s">
        <v>21</v>
      </c>
      <c r="D18" s="18">
        <v>69</v>
      </c>
      <c r="E18" s="18"/>
      <c r="F18" s="19"/>
      <c r="G18" s="19">
        <v>9.08</v>
      </c>
      <c r="H18" s="18">
        <v>11</v>
      </c>
    </row>
    <row r="19" spans="1:8" ht="15.75">
      <c r="A19" s="4">
        <v>12</v>
      </c>
      <c r="B19" s="2" t="s">
        <v>117</v>
      </c>
      <c r="C19" s="4" t="s">
        <v>20</v>
      </c>
      <c r="D19" s="4">
        <v>11</v>
      </c>
      <c r="E19" s="4"/>
      <c r="F19" s="2"/>
      <c r="G19" s="2">
        <v>9.2100000000000009</v>
      </c>
      <c r="H19" s="4">
        <v>12</v>
      </c>
    </row>
    <row r="20" spans="1:8" ht="15.75">
      <c r="A20" s="4">
        <v>13</v>
      </c>
      <c r="B20" s="2" t="s">
        <v>82</v>
      </c>
      <c r="C20" s="4" t="s">
        <v>42</v>
      </c>
      <c r="D20" s="4">
        <v>202</v>
      </c>
      <c r="E20" s="11"/>
      <c r="F20" s="2"/>
      <c r="G20" s="2">
        <v>9.2899999999999991</v>
      </c>
      <c r="H20" s="4">
        <v>13</v>
      </c>
    </row>
    <row r="21" spans="1:8" ht="15.75">
      <c r="A21" s="4">
        <v>14</v>
      </c>
      <c r="B21" s="2" t="s">
        <v>124</v>
      </c>
      <c r="C21" s="4" t="s">
        <v>58</v>
      </c>
      <c r="D21" s="4">
        <v>608</v>
      </c>
      <c r="E21" s="11" t="s">
        <v>185</v>
      </c>
      <c r="F21" s="2"/>
      <c r="G21" s="2">
        <v>9.32</v>
      </c>
      <c r="H21" s="4">
        <v>14</v>
      </c>
    </row>
    <row r="22" spans="1:8" ht="15.75">
      <c r="A22" s="4">
        <v>15</v>
      </c>
      <c r="B22" s="2" t="s">
        <v>83</v>
      </c>
      <c r="C22" s="4" t="s">
        <v>42</v>
      </c>
      <c r="D22" s="4">
        <v>203</v>
      </c>
      <c r="E22" s="11"/>
      <c r="F22" s="2"/>
      <c r="G22" s="2">
        <v>9.35</v>
      </c>
      <c r="H22" s="4">
        <v>15</v>
      </c>
    </row>
    <row r="23" spans="1:8" ht="15.75">
      <c r="A23" s="4">
        <v>16</v>
      </c>
      <c r="B23" s="2" t="s">
        <v>161</v>
      </c>
      <c r="C23" s="4" t="s">
        <v>57</v>
      </c>
      <c r="D23" s="4">
        <v>389</v>
      </c>
      <c r="E23" s="11"/>
      <c r="F23" s="2"/>
      <c r="G23" s="2">
        <v>9.4499999999999993</v>
      </c>
      <c r="H23" s="4">
        <v>16</v>
      </c>
    </row>
    <row r="24" spans="1:8" ht="15.75">
      <c r="A24" s="10">
        <v>17</v>
      </c>
      <c r="B24" s="19" t="s">
        <v>103</v>
      </c>
      <c r="C24" s="18" t="s">
        <v>21</v>
      </c>
      <c r="D24" s="18">
        <v>70</v>
      </c>
      <c r="E24" s="18"/>
      <c r="F24" s="19"/>
      <c r="G24" s="19">
        <v>9.4600000000000009</v>
      </c>
      <c r="H24" s="20">
        <v>17</v>
      </c>
    </row>
    <row r="25" spans="1:8" ht="15.75">
      <c r="A25" s="10">
        <v>18</v>
      </c>
      <c r="B25" s="2" t="s">
        <v>114</v>
      </c>
      <c r="C25" s="4" t="s">
        <v>20</v>
      </c>
      <c r="D25" s="4">
        <v>9</v>
      </c>
      <c r="E25" s="4" t="s">
        <v>171</v>
      </c>
      <c r="F25" s="2"/>
      <c r="G25" s="2">
        <v>9.49</v>
      </c>
      <c r="H25" s="10">
        <v>18</v>
      </c>
    </row>
    <row r="26" spans="1:8" ht="15.75">
      <c r="A26" s="10">
        <v>19</v>
      </c>
      <c r="B26" s="2" t="s">
        <v>160</v>
      </c>
      <c r="C26" s="4" t="s">
        <v>57</v>
      </c>
      <c r="D26" s="4">
        <v>388</v>
      </c>
      <c r="E26" s="11" t="s">
        <v>184</v>
      </c>
      <c r="F26" s="2"/>
      <c r="G26" s="2">
        <v>10.199999999999999</v>
      </c>
      <c r="H26" s="10">
        <v>19</v>
      </c>
    </row>
    <row r="27" spans="1:8" ht="15.75">
      <c r="A27" s="10">
        <v>20</v>
      </c>
      <c r="B27" s="2" t="s">
        <v>146</v>
      </c>
      <c r="C27" s="4" t="s">
        <v>43</v>
      </c>
      <c r="D27" s="4">
        <v>224</v>
      </c>
      <c r="E27" s="11"/>
      <c r="F27" s="2"/>
      <c r="G27" s="2">
        <v>10.4</v>
      </c>
      <c r="H27" s="10">
        <v>20</v>
      </c>
    </row>
    <row r="28" spans="1:8" ht="15.75">
      <c r="A28" s="10">
        <v>21</v>
      </c>
      <c r="B28" s="2" t="s">
        <v>75</v>
      </c>
      <c r="C28" s="4" t="s">
        <v>72</v>
      </c>
      <c r="D28" s="4">
        <v>641</v>
      </c>
      <c r="E28" s="11"/>
      <c r="F28" s="2"/>
      <c r="G28" s="2">
        <v>10.54</v>
      </c>
      <c r="H28" s="10">
        <v>21</v>
      </c>
    </row>
    <row r="29" spans="1:8" ht="15.75">
      <c r="A29" s="10">
        <v>22</v>
      </c>
      <c r="B29" s="2" t="s">
        <v>77</v>
      </c>
      <c r="C29" s="4" t="s">
        <v>63</v>
      </c>
      <c r="D29" s="4">
        <v>625</v>
      </c>
      <c r="E29" s="11" t="s">
        <v>186</v>
      </c>
      <c r="F29" s="2"/>
      <c r="G29" s="2">
        <v>11.13</v>
      </c>
      <c r="H29" s="10">
        <v>22</v>
      </c>
    </row>
    <row r="30" spans="1:8" ht="15.75">
      <c r="A30" s="10">
        <v>23</v>
      </c>
      <c r="B30" s="2" t="s">
        <v>109</v>
      </c>
      <c r="C30" s="12" t="s">
        <v>49</v>
      </c>
      <c r="D30" s="4">
        <v>348</v>
      </c>
      <c r="E30" s="11"/>
      <c r="F30" s="2"/>
      <c r="G30" s="2">
        <v>11.32</v>
      </c>
      <c r="H30" s="10">
        <v>23</v>
      </c>
    </row>
    <row r="31" spans="1:8" ht="15.75">
      <c r="A31" s="10">
        <v>24</v>
      </c>
      <c r="B31" s="19" t="s">
        <v>101</v>
      </c>
      <c r="C31" s="18" t="s">
        <v>21</v>
      </c>
      <c r="D31" s="18">
        <v>61</v>
      </c>
      <c r="E31" s="18"/>
      <c r="F31" s="19"/>
      <c r="G31" s="19">
        <v>11.43</v>
      </c>
      <c r="H31" s="20">
        <v>24</v>
      </c>
    </row>
    <row r="32" spans="1:8" ht="15.75">
      <c r="A32" s="10">
        <v>25</v>
      </c>
      <c r="B32" s="2" t="s">
        <v>118</v>
      </c>
      <c r="C32" s="4" t="s">
        <v>119</v>
      </c>
      <c r="D32" s="4">
        <v>12</v>
      </c>
      <c r="E32" s="4"/>
      <c r="F32" s="2"/>
      <c r="G32" s="2">
        <v>11.44</v>
      </c>
      <c r="H32" s="10">
        <v>25</v>
      </c>
    </row>
    <row r="33" spans="1:8" ht="15.75">
      <c r="A33" s="10">
        <v>26</v>
      </c>
      <c r="B33" s="2" t="s">
        <v>79</v>
      </c>
      <c r="C33" s="4" t="s">
        <v>63</v>
      </c>
      <c r="D33" s="4">
        <v>628</v>
      </c>
      <c r="E33" s="11"/>
      <c r="F33" s="2"/>
      <c r="G33" s="2">
        <v>11.45</v>
      </c>
      <c r="H33" s="10">
        <v>26</v>
      </c>
    </row>
    <row r="34" spans="1:8" ht="15.75">
      <c r="A34" s="10">
        <v>27</v>
      </c>
      <c r="B34" s="2" t="s">
        <v>125</v>
      </c>
      <c r="C34" s="4" t="s">
        <v>58</v>
      </c>
      <c r="D34" s="4">
        <v>612</v>
      </c>
      <c r="E34" s="11"/>
      <c r="F34" s="2"/>
      <c r="G34" s="2">
        <v>12.02</v>
      </c>
      <c r="H34" s="10">
        <v>27</v>
      </c>
    </row>
    <row r="35" spans="1:8" ht="15.75">
      <c r="A35" s="10">
        <v>28</v>
      </c>
      <c r="B35" s="2" t="s">
        <v>128</v>
      </c>
      <c r="C35" s="4" t="s">
        <v>33</v>
      </c>
      <c r="D35" s="4">
        <v>166</v>
      </c>
      <c r="E35" s="4"/>
      <c r="F35" s="2"/>
      <c r="G35" s="2">
        <v>12.1</v>
      </c>
      <c r="H35" s="10">
        <v>28</v>
      </c>
    </row>
    <row r="36" spans="1:8" ht="15.75">
      <c r="A36" s="10">
        <v>29</v>
      </c>
      <c r="B36" s="2" t="s">
        <v>170</v>
      </c>
      <c r="C36" s="4" t="s">
        <v>58</v>
      </c>
      <c r="D36" s="4">
        <v>607</v>
      </c>
      <c r="E36" s="11"/>
      <c r="F36" s="2"/>
      <c r="G36" s="2">
        <v>12.13</v>
      </c>
      <c r="H36" s="10">
        <v>29</v>
      </c>
    </row>
    <row r="37" spans="1:8" ht="15.75">
      <c r="A37" s="10">
        <v>30</v>
      </c>
      <c r="B37" s="2" t="s">
        <v>127</v>
      </c>
      <c r="C37" s="4" t="s">
        <v>33</v>
      </c>
      <c r="D37" s="4">
        <v>165</v>
      </c>
      <c r="E37" s="4" t="s">
        <v>176</v>
      </c>
      <c r="F37" s="2"/>
      <c r="G37" s="2">
        <v>12.15</v>
      </c>
      <c r="H37" s="10">
        <v>30</v>
      </c>
    </row>
    <row r="38" spans="1:8" ht="15.75">
      <c r="A38" s="10">
        <v>31</v>
      </c>
      <c r="B38" s="2" t="s">
        <v>162</v>
      </c>
      <c r="C38" s="4" t="s">
        <v>57</v>
      </c>
      <c r="D38" s="4">
        <v>390</v>
      </c>
      <c r="E38" s="11"/>
      <c r="F38" s="2"/>
      <c r="G38" s="2">
        <v>12.18</v>
      </c>
      <c r="H38" s="10">
        <v>31</v>
      </c>
    </row>
    <row r="39" spans="1:8" ht="15.75">
      <c r="A39" s="10">
        <v>32</v>
      </c>
      <c r="B39" s="2" t="s">
        <v>126</v>
      </c>
      <c r="C39" s="4" t="s">
        <v>58</v>
      </c>
      <c r="D39" s="4">
        <v>616</v>
      </c>
      <c r="E39" s="11"/>
      <c r="F39" s="2"/>
      <c r="G39" s="2">
        <v>12.24</v>
      </c>
      <c r="H39" s="10">
        <v>32</v>
      </c>
    </row>
    <row r="40" spans="1:8" ht="15.75">
      <c r="A40" s="10">
        <v>33</v>
      </c>
      <c r="B40" s="2" t="s">
        <v>134</v>
      </c>
      <c r="C40" s="4" t="s">
        <v>31</v>
      </c>
      <c r="D40" s="4">
        <v>701</v>
      </c>
      <c r="E40" s="4" t="s">
        <v>174</v>
      </c>
      <c r="F40" s="2"/>
      <c r="G40" s="2">
        <v>12.26</v>
      </c>
      <c r="H40" s="10">
        <v>33</v>
      </c>
    </row>
    <row r="41" spans="1:8" ht="15.75">
      <c r="A41" s="10">
        <v>34</v>
      </c>
      <c r="B41" s="2" t="s">
        <v>222</v>
      </c>
      <c r="C41" s="2" t="s">
        <v>216</v>
      </c>
      <c r="D41" s="2">
        <v>370</v>
      </c>
      <c r="E41" s="2"/>
      <c r="F41" s="2"/>
      <c r="G41" s="2">
        <v>12.26</v>
      </c>
      <c r="H41" s="10">
        <v>34</v>
      </c>
    </row>
    <row r="42" spans="1:8" ht="15.75">
      <c r="A42" s="10">
        <v>35</v>
      </c>
      <c r="B42" s="2" t="s">
        <v>135</v>
      </c>
      <c r="C42" s="4" t="s">
        <v>31</v>
      </c>
      <c r="D42" s="4">
        <v>702</v>
      </c>
      <c r="E42" s="4"/>
      <c r="F42" s="2"/>
      <c r="G42" s="2">
        <v>12.29</v>
      </c>
      <c r="H42" s="10">
        <v>35</v>
      </c>
    </row>
    <row r="43" spans="1:8" ht="15.75">
      <c r="A43" s="10">
        <v>36</v>
      </c>
      <c r="B43" s="2" t="s">
        <v>159</v>
      </c>
      <c r="C43" s="4" t="s">
        <v>44</v>
      </c>
      <c r="D43" s="4">
        <v>306</v>
      </c>
      <c r="E43" s="11" t="s">
        <v>180</v>
      </c>
      <c r="F43" s="2"/>
      <c r="G43" s="2">
        <v>12.29</v>
      </c>
      <c r="H43" s="10">
        <v>36</v>
      </c>
    </row>
    <row r="44" spans="1:8" ht="15.75">
      <c r="A44" s="10">
        <v>37</v>
      </c>
      <c r="B44" s="2" t="s">
        <v>105</v>
      </c>
      <c r="C44" s="4" t="s">
        <v>44</v>
      </c>
      <c r="D44" s="4">
        <v>303</v>
      </c>
      <c r="E44" s="11"/>
      <c r="F44" s="2"/>
      <c r="G44" s="2">
        <v>12.3</v>
      </c>
      <c r="H44" s="10">
        <v>37</v>
      </c>
    </row>
    <row r="45" spans="1:8" ht="15.75">
      <c r="A45" s="10">
        <v>38</v>
      </c>
      <c r="B45" s="2" t="s">
        <v>96</v>
      </c>
      <c r="C45" s="4" t="s">
        <v>38</v>
      </c>
      <c r="D45" s="4">
        <v>181</v>
      </c>
      <c r="E45" s="4" t="s">
        <v>177</v>
      </c>
      <c r="F45" s="2"/>
      <c r="G45" s="2">
        <v>12.32</v>
      </c>
      <c r="H45" s="10">
        <v>38</v>
      </c>
    </row>
    <row r="46" spans="1:8" ht="15.75">
      <c r="A46" s="10">
        <v>39</v>
      </c>
      <c r="B46" s="2" t="s">
        <v>74</v>
      </c>
      <c r="C46" s="4" t="s">
        <v>72</v>
      </c>
      <c r="D46" s="4">
        <v>647</v>
      </c>
      <c r="E46" s="11"/>
      <c r="F46" s="2"/>
      <c r="G46" s="2">
        <v>12.36</v>
      </c>
      <c r="H46" s="10">
        <v>39</v>
      </c>
    </row>
    <row r="47" spans="1:8" ht="15.75">
      <c r="A47" s="10">
        <v>40</v>
      </c>
      <c r="B47" s="2" t="s">
        <v>115</v>
      </c>
      <c r="C47" s="4" t="s">
        <v>20</v>
      </c>
      <c r="D47" s="4">
        <v>10</v>
      </c>
      <c r="E47" s="4"/>
      <c r="F47" s="2"/>
      <c r="G47" s="2">
        <v>12.44</v>
      </c>
      <c r="H47" s="10">
        <v>40</v>
      </c>
    </row>
    <row r="48" spans="1:8" ht="15.75">
      <c r="A48" s="10">
        <v>41</v>
      </c>
      <c r="B48" s="2" t="s">
        <v>80</v>
      </c>
      <c r="C48" s="4" t="s">
        <v>63</v>
      </c>
      <c r="D48" s="4">
        <v>624</v>
      </c>
      <c r="E48" s="11"/>
      <c r="F48" s="2"/>
      <c r="G48" s="2">
        <v>13.1</v>
      </c>
      <c r="H48" s="10">
        <v>41</v>
      </c>
    </row>
    <row r="49" spans="1:8" ht="15.75">
      <c r="A49" s="10">
        <v>42</v>
      </c>
      <c r="B49" s="2" t="s">
        <v>104</v>
      </c>
      <c r="C49" s="4" t="s">
        <v>44</v>
      </c>
      <c r="D49" s="4">
        <v>302</v>
      </c>
      <c r="E49" s="11"/>
      <c r="F49" s="2"/>
      <c r="G49" s="2">
        <v>13.15</v>
      </c>
      <c r="H49" s="10">
        <v>42</v>
      </c>
    </row>
    <row r="50" spans="1:8" ht="15.75">
      <c r="A50" s="10">
        <v>43</v>
      </c>
      <c r="B50" s="2" t="s">
        <v>108</v>
      </c>
      <c r="C50" s="12" t="s">
        <v>49</v>
      </c>
      <c r="D50" s="4">
        <v>347</v>
      </c>
      <c r="E50" s="11"/>
      <c r="F50" s="2"/>
      <c r="G50" s="2">
        <v>13.18</v>
      </c>
      <c r="H50" s="10">
        <v>43</v>
      </c>
    </row>
    <row r="51" spans="1:8" ht="15.75">
      <c r="A51" s="10">
        <v>44</v>
      </c>
      <c r="B51" s="2" t="s">
        <v>110</v>
      </c>
      <c r="C51" s="12" t="s">
        <v>49</v>
      </c>
      <c r="D51" s="4">
        <v>349</v>
      </c>
      <c r="E51" s="11"/>
      <c r="F51" s="2"/>
      <c r="G51" s="2">
        <v>13.25</v>
      </c>
      <c r="H51" s="10">
        <v>44</v>
      </c>
    </row>
    <row r="52" spans="1:8" ht="15.75">
      <c r="A52" s="10">
        <v>45</v>
      </c>
      <c r="B52" s="2" t="s">
        <v>97</v>
      </c>
      <c r="C52" s="4" t="s">
        <v>38</v>
      </c>
      <c r="D52" s="4">
        <v>182</v>
      </c>
      <c r="E52" s="4"/>
      <c r="F52" s="2"/>
      <c r="G52" s="2">
        <v>13.27</v>
      </c>
      <c r="H52" s="10">
        <v>45</v>
      </c>
    </row>
    <row r="53" spans="1:8" ht="15.75">
      <c r="A53" s="10">
        <v>46</v>
      </c>
      <c r="B53" s="2" t="s">
        <v>76</v>
      </c>
      <c r="C53" s="4" t="s">
        <v>72</v>
      </c>
      <c r="D53" s="4">
        <v>655</v>
      </c>
      <c r="E53" s="11"/>
      <c r="F53" s="2"/>
      <c r="G53" s="2">
        <v>13.32</v>
      </c>
      <c r="H53" s="10">
        <v>46</v>
      </c>
    </row>
    <row r="54" spans="1:8" ht="15.75">
      <c r="A54" s="10">
        <v>47</v>
      </c>
      <c r="B54" s="2" t="s">
        <v>78</v>
      </c>
      <c r="C54" s="4" t="s">
        <v>63</v>
      </c>
      <c r="D54" s="4">
        <v>623</v>
      </c>
      <c r="E54" s="11"/>
      <c r="F54" s="2"/>
      <c r="G54" s="2">
        <v>13.43</v>
      </c>
      <c r="H54" s="10">
        <v>47</v>
      </c>
    </row>
    <row r="55" spans="1:8" ht="15.75">
      <c r="A55" s="10">
        <v>48</v>
      </c>
      <c r="B55" s="2" t="s">
        <v>130</v>
      </c>
      <c r="C55" s="4" t="s">
        <v>33</v>
      </c>
      <c r="D55" s="4">
        <v>168</v>
      </c>
      <c r="E55" s="4"/>
      <c r="F55" s="2"/>
      <c r="G55" s="2">
        <v>13.44</v>
      </c>
      <c r="H55" s="10">
        <v>48</v>
      </c>
    </row>
    <row r="56" spans="1:8" ht="15.75">
      <c r="A56" s="10">
        <v>49</v>
      </c>
      <c r="B56" s="2" t="s">
        <v>136</v>
      </c>
      <c r="C56" s="4" t="s">
        <v>31</v>
      </c>
      <c r="D56" s="4">
        <v>708</v>
      </c>
      <c r="E56" s="4"/>
      <c r="F56" s="2"/>
      <c r="G56" s="2">
        <v>13.46</v>
      </c>
      <c r="H56" s="10">
        <v>49</v>
      </c>
    </row>
    <row r="57" spans="1:8" ht="15.75">
      <c r="A57" s="10">
        <v>50</v>
      </c>
      <c r="B57" s="2" t="s">
        <v>129</v>
      </c>
      <c r="C57" s="4" t="s">
        <v>33</v>
      </c>
      <c r="D57" s="4">
        <v>167</v>
      </c>
      <c r="E57" s="4"/>
      <c r="F57" s="2"/>
      <c r="G57" s="2">
        <v>13.46</v>
      </c>
      <c r="H57" s="10">
        <v>50</v>
      </c>
    </row>
    <row r="58" spans="1:8" ht="15.75">
      <c r="A58" s="10">
        <v>51</v>
      </c>
      <c r="B58" s="2" t="s">
        <v>145</v>
      </c>
      <c r="C58" s="4" t="s">
        <v>43</v>
      </c>
      <c r="D58" s="4">
        <v>223</v>
      </c>
      <c r="E58" s="11"/>
      <c r="F58" s="2"/>
      <c r="G58" s="2">
        <v>14.59</v>
      </c>
      <c r="H58" s="10">
        <v>51</v>
      </c>
    </row>
    <row r="59" spans="1:8" ht="15.75">
      <c r="A59" s="10">
        <v>52</v>
      </c>
      <c r="B59" s="2" t="s">
        <v>81</v>
      </c>
      <c r="C59" s="4" t="s">
        <v>42</v>
      </c>
      <c r="D59" s="4">
        <v>201</v>
      </c>
      <c r="E59" s="11" t="s">
        <v>178</v>
      </c>
      <c r="F59" s="2"/>
      <c r="G59" s="2">
        <v>15.12</v>
      </c>
      <c r="H59" s="10">
        <v>52</v>
      </c>
    </row>
    <row r="60" spans="1:8" ht="15.75">
      <c r="A60" s="10">
        <v>53</v>
      </c>
      <c r="B60" s="2" t="s">
        <v>156</v>
      </c>
      <c r="C60" s="4" t="s">
        <v>53</v>
      </c>
      <c r="D60" s="4">
        <v>361</v>
      </c>
      <c r="E60" s="11"/>
      <c r="F60" s="2"/>
      <c r="G60" s="2">
        <v>15.4</v>
      </c>
      <c r="H60" s="10">
        <v>53</v>
      </c>
    </row>
    <row r="61" spans="1:8" ht="15.75">
      <c r="A61" s="10">
        <v>54</v>
      </c>
      <c r="B61" s="2" t="s">
        <v>111</v>
      </c>
      <c r="C61" s="4" t="s">
        <v>53</v>
      </c>
      <c r="D61" s="4">
        <v>364</v>
      </c>
      <c r="E61" s="11" t="s">
        <v>183</v>
      </c>
      <c r="F61" s="2"/>
      <c r="G61" s="2">
        <v>15.47</v>
      </c>
      <c r="H61" s="10">
        <v>54</v>
      </c>
    </row>
    <row r="62" spans="1:8" ht="15.75">
      <c r="A62" s="10">
        <v>55</v>
      </c>
      <c r="B62" s="2" t="s">
        <v>112</v>
      </c>
      <c r="C62" s="4" t="s">
        <v>53</v>
      </c>
      <c r="D62" s="4">
        <v>362</v>
      </c>
      <c r="E62" s="11"/>
      <c r="F62" s="2"/>
      <c r="G62" s="2">
        <v>16.329999999999998</v>
      </c>
      <c r="H62" s="10">
        <v>55</v>
      </c>
    </row>
    <row r="63" spans="1:8" ht="15.75">
      <c r="A63" s="10">
        <v>56</v>
      </c>
      <c r="B63" s="2" t="s">
        <v>148</v>
      </c>
      <c r="C63" s="4" t="s">
        <v>32</v>
      </c>
      <c r="D63" s="4">
        <v>122</v>
      </c>
      <c r="E63" s="4"/>
      <c r="F63" s="2"/>
      <c r="G63" s="2">
        <v>16.43</v>
      </c>
      <c r="H63" s="10">
        <v>56</v>
      </c>
    </row>
    <row r="64" spans="1:8" ht="15.75">
      <c r="A64" s="10">
        <v>57</v>
      </c>
      <c r="B64" s="2" t="s">
        <v>147</v>
      </c>
      <c r="C64" s="4" t="s">
        <v>32</v>
      </c>
      <c r="D64" s="4">
        <v>121</v>
      </c>
      <c r="E64" s="4" t="s">
        <v>175</v>
      </c>
      <c r="F64" s="2"/>
      <c r="G64" s="2">
        <v>17.04</v>
      </c>
      <c r="H64" s="10">
        <v>57</v>
      </c>
    </row>
    <row r="65" spans="1:8" ht="15.75">
      <c r="A65" s="10">
        <v>58</v>
      </c>
      <c r="B65" s="2" t="s">
        <v>149</v>
      </c>
      <c r="C65" s="4" t="s">
        <v>32</v>
      </c>
      <c r="D65" s="4">
        <v>123</v>
      </c>
      <c r="E65" s="4"/>
      <c r="F65" s="2"/>
      <c r="G65" s="2">
        <v>17.13</v>
      </c>
      <c r="H65" s="10">
        <v>58</v>
      </c>
    </row>
    <row r="66" spans="1:8" ht="15.75">
      <c r="A66" s="10">
        <v>59</v>
      </c>
      <c r="B66" s="2" t="s">
        <v>150</v>
      </c>
      <c r="C66" s="4" t="s">
        <v>32</v>
      </c>
      <c r="D66" s="4">
        <v>124</v>
      </c>
      <c r="E66" s="4"/>
      <c r="F66" s="2"/>
      <c r="G66" s="2">
        <v>17.13</v>
      </c>
      <c r="H66" s="10">
        <v>59</v>
      </c>
    </row>
    <row r="67" spans="1:8" ht="15.75">
      <c r="A67" s="10">
        <v>60</v>
      </c>
      <c r="B67" s="2" t="s">
        <v>73</v>
      </c>
      <c r="C67" s="4" t="s">
        <v>72</v>
      </c>
      <c r="D67" s="4">
        <v>645</v>
      </c>
      <c r="E67" s="11" t="s">
        <v>187</v>
      </c>
      <c r="F67" s="2"/>
      <c r="G67" s="2">
        <v>17.46</v>
      </c>
      <c r="H67" s="10">
        <v>60</v>
      </c>
    </row>
    <row r="68" spans="1:8" ht="15.75">
      <c r="A68" s="10">
        <v>61</v>
      </c>
      <c r="B68" s="2" t="s">
        <v>144</v>
      </c>
      <c r="C68" s="4" t="s">
        <v>43</v>
      </c>
      <c r="D68" s="4">
        <v>222</v>
      </c>
      <c r="E68" s="11"/>
      <c r="F68" s="2"/>
      <c r="G68" s="2">
        <v>19.53</v>
      </c>
      <c r="H68" s="10">
        <v>61</v>
      </c>
    </row>
    <row r="69" spans="1:8" ht="15.75">
      <c r="A69" s="10">
        <v>62</v>
      </c>
      <c r="B69" s="2" t="s">
        <v>123</v>
      </c>
      <c r="C69" s="4" t="s">
        <v>27</v>
      </c>
      <c r="D69" s="4">
        <v>114</v>
      </c>
      <c r="E69" s="4"/>
      <c r="F69" s="2"/>
      <c r="G69" s="2"/>
      <c r="H69" s="2"/>
    </row>
    <row r="70" spans="1:8" ht="15.75">
      <c r="A70" s="10">
        <v>63</v>
      </c>
      <c r="B70" s="2"/>
      <c r="C70" s="4" t="s">
        <v>31</v>
      </c>
      <c r="D70" s="4"/>
      <c r="E70" s="4"/>
      <c r="F70" s="2"/>
      <c r="G70" s="2"/>
      <c r="H70" s="2"/>
    </row>
    <row r="71" spans="1:8" ht="15.75">
      <c r="A71" s="10">
        <v>64</v>
      </c>
      <c r="B71" s="2" t="s">
        <v>131</v>
      </c>
      <c r="C71" s="4" t="s">
        <v>132</v>
      </c>
      <c r="D71" s="4" t="s">
        <v>133</v>
      </c>
      <c r="E71" s="4"/>
      <c r="F71" s="2"/>
      <c r="G71" s="2"/>
      <c r="H71" s="2"/>
    </row>
    <row r="72" spans="1:8" ht="15.75">
      <c r="A72" s="10">
        <v>65</v>
      </c>
      <c r="B72" s="2"/>
      <c r="C72" s="4" t="s">
        <v>42</v>
      </c>
      <c r="D72" s="4"/>
      <c r="E72" s="11"/>
      <c r="F72" s="2"/>
      <c r="G72" s="2"/>
      <c r="H72" s="2"/>
    </row>
    <row r="73" spans="1:8" ht="15.75">
      <c r="A73" s="10">
        <v>66</v>
      </c>
      <c r="B73" s="2" t="s">
        <v>92</v>
      </c>
      <c r="C73" s="4" t="s">
        <v>47</v>
      </c>
      <c r="D73" s="4">
        <v>331</v>
      </c>
      <c r="E73" s="11" t="s">
        <v>181</v>
      </c>
      <c r="F73" s="2"/>
      <c r="G73" s="2"/>
      <c r="H73" s="2"/>
    </row>
    <row r="74" spans="1:8" ht="15.75">
      <c r="A74" s="10">
        <v>67</v>
      </c>
      <c r="B74" s="2" t="s">
        <v>93</v>
      </c>
      <c r="C74" s="4" t="s">
        <v>47</v>
      </c>
      <c r="D74" s="4">
        <v>329</v>
      </c>
      <c r="E74" s="11"/>
      <c r="F74" s="2"/>
      <c r="G74" s="2"/>
      <c r="H74" s="2"/>
    </row>
    <row r="75" spans="1:8" ht="15.75">
      <c r="A75" s="10">
        <v>68</v>
      </c>
      <c r="B75" s="2" t="s">
        <v>94</v>
      </c>
      <c r="C75" s="4" t="s">
        <v>47</v>
      </c>
      <c r="D75" s="4">
        <v>328</v>
      </c>
      <c r="E75" s="11"/>
      <c r="F75" s="2"/>
      <c r="G75" s="2"/>
      <c r="H75" s="2"/>
    </row>
    <row r="76" spans="1:8" ht="15.75">
      <c r="A76" s="10">
        <v>69</v>
      </c>
      <c r="B76" s="2" t="s">
        <v>95</v>
      </c>
      <c r="C76" s="4" t="s">
        <v>47</v>
      </c>
      <c r="D76" s="4">
        <v>327</v>
      </c>
      <c r="E76" s="11"/>
      <c r="F76" s="2"/>
      <c r="G76" s="2"/>
      <c r="H76" s="2"/>
    </row>
    <row r="77" spans="1:8" ht="15.75">
      <c r="A77" s="10">
        <v>70</v>
      </c>
      <c r="B77" s="2" t="s">
        <v>107</v>
      </c>
      <c r="C77" s="12" t="s">
        <v>49</v>
      </c>
      <c r="D77" s="4">
        <v>346</v>
      </c>
      <c r="E77" s="11" t="s">
        <v>182</v>
      </c>
      <c r="F77" s="2"/>
      <c r="G77" s="2"/>
      <c r="H77" s="2"/>
    </row>
    <row r="78" spans="1:8" ht="15.75">
      <c r="A78" s="2"/>
      <c r="B78" s="2" t="s">
        <v>163</v>
      </c>
      <c r="C78" s="4" t="s">
        <v>57</v>
      </c>
      <c r="D78" s="4">
        <v>391</v>
      </c>
      <c r="E78" s="11"/>
      <c r="F78" s="2"/>
      <c r="G78" s="2"/>
      <c r="H78" s="2"/>
    </row>
    <row r="79" spans="1:8" ht="15.75">
      <c r="A79" s="2"/>
      <c r="B79" s="2"/>
      <c r="C79" s="2"/>
      <c r="D79" s="2"/>
      <c r="E79" s="2"/>
      <c r="F79" s="2"/>
      <c r="G79" s="2"/>
      <c r="H79" s="2"/>
    </row>
    <row r="80" spans="1:8" ht="15.75">
      <c r="A80" s="2"/>
      <c r="B80" s="2"/>
      <c r="C80" s="2"/>
      <c r="D80" s="2"/>
      <c r="E80" s="2"/>
      <c r="F80" s="2"/>
      <c r="G80" s="2"/>
      <c r="H80" s="2"/>
    </row>
    <row r="81" spans="1:8" ht="15.75">
      <c r="A81" s="2"/>
      <c r="B81" s="2"/>
      <c r="C81" s="2"/>
      <c r="D81" s="2"/>
      <c r="E81" s="2"/>
      <c r="F81" s="2"/>
      <c r="G81" s="2"/>
      <c r="H81" s="2"/>
    </row>
    <row r="82" spans="1:8" ht="15.75">
      <c r="A82" s="2"/>
      <c r="B82" s="2"/>
      <c r="C82" s="2"/>
      <c r="D82" s="2"/>
      <c r="E82" s="2"/>
      <c r="F82" s="2"/>
      <c r="G82" s="2"/>
      <c r="H82" s="2"/>
    </row>
    <row r="83" spans="1:8" ht="15.75">
      <c r="A83" s="2"/>
      <c r="B83" s="2"/>
      <c r="C83" s="2"/>
      <c r="D83" s="2"/>
      <c r="E83" s="2"/>
      <c r="F83" s="2"/>
      <c r="G83" s="2"/>
      <c r="H83" s="2"/>
    </row>
    <row r="84" spans="1:8" ht="15.75">
      <c r="A84" s="2"/>
      <c r="B84" s="2"/>
      <c r="C84" s="2"/>
      <c r="D84" s="2"/>
      <c r="E84" s="2"/>
      <c r="F84" s="2"/>
      <c r="G84" s="2"/>
      <c r="H84" s="2"/>
    </row>
    <row r="85" spans="1:8" ht="15.75">
      <c r="A85" s="7"/>
      <c r="B85" s="7"/>
      <c r="C85" s="7"/>
      <c r="D85" s="7"/>
      <c r="E85" s="7"/>
      <c r="F85" s="7"/>
      <c r="G85" s="7"/>
      <c r="H85" s="7"/>
    </row>
    <row r="86" spans="1:8" ht="15.75">
      <c r="A86" s="8"/>
      <c r="B86" t="s">
        <v>157</v>
      </c>
      <c r="E86" t="s">
        <v>158</v>
      </c>
    </row>
    <row r="87" spans="1:8" ht="15.75">
      <c r="A87" s="8"/>
      <c r="B87" s="8"/>
      <c r="C87" s="8"/>
      <c r="D87" s="8"/>
      <c r="E87" s="8"/>
      <c r="F87" s="8"/>
      <c r="G87" s="8"/>
      <c r="H87" s="8"/>
    </row>
    <row r="88" spans="1:8" ht="15.75">
      <c r="A88" s="8"/>
      <c r="B88" s="8"/>
      <c r="C88" s="8"/>
      <c r="D88" s="8"/>
      <c r="E88" s="8"/>
      <c r="F88" s="8"/>
      <c r="G88" s="8"/>
      <c r="H88" s="8"/>
    </row>
    <row r="89" spans="1:8" ht="15.75">
      <c r="A89" s="3"/>
      <c r="B89" s="3"/>
      <c r="C89" s="3"/>
      <c r="D89" s="3"/>
      <c r="E89" s="3"/>
      <c r="F89" s="3"/>
      <c r="G89" s="3"/>
      <c r="H89" s="3"/>
    </row>
    <row r="90" spans="1:8" ht="15.75">
      <c r="A90" s="3"/>
      <c r="B90" s="3"/>
      <c r="C90" s="3"/>
      <c r="D90" s="3"/>
      <c r="E90" s="3"/>
      <c r="F90" s="3"/>
      <c r="G90" s="3"/>
      <c r="H90" s="3"/>
    </row>
    <row r="91" spans="1:8" ht="15.75">
      <c r="A91" s="3"/>
      <c r="B91" s="3"/>
      <c r="C91" s="3"/>
      <c r="D91" s="3"/>
      <c r="E91" s="3"/>
      <c r="F91" s="3"/>
      <c r="G91" s="3"/>
      <c r="H91" s="3"/>
    </row>
    <row r="92" spans="1:8" ht="15.75">
      <c r="A92" s="3"/>
      <c r="B92" s="3"/>
      <c r="C92" s="3"/>
      <c r="D92" s="3"/>
      <c r="E92" s="3"/>
      <c r="F92" s="3"/>
      <c r="G92" s="3"/>
      <c r="H92" s="3"/>
    </row>
    <row r="93" spans="1:8" ht="15.75">
      <c r="A93" s="3"/>
      <c r="B93" s="3"/>
      <c r="C93" s="3"/>
      <c r="D93" s="3"/>
      <c r="E93" s="3"/>
      <c r="F93" s="3"/>
      <c r="G93" s="3"/>
      <c r="H93" s="3"/>
    </row>
  </sheetData>
  <phoneticPr fontId="0" type="noConversion"/>
  <pageMargins left="0.25" right="0.25" top="0.75" bottom="0.75" header="0.3" footer="0.3"/>
  <pageSetup paperSize="9" scale="96" orientation="portrait" r:id="rId1"/>
  <rowBreaks count="1" manualBreakCount="1">
    <brk id="3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J22"/>
  <sheetViews>
    <sheetView tabSelected="1" workbookViewId="0">
      <selection activeCell="L26" sqref="L26"/>
    </sheetView>
  </sheetViews>
  <sheetFormatPr defaultRowHeight="15"/>
  <cols>
    <col min="1" max="1" width="6" customWidth="1"/>
    <col min="2" max="2" width="13.7109375" customWidth="1"/>
    <col min="4" max="4" width="17.42578125" customWidth="1"/>
    <col min="5" max="5" width="13.7109375" customWidth="1"/>
  </cols>
  <sheetData>
    <row r="1" spans="1:10" ht="15.75">
      <c r="A1" s="9"/>
      <c r="B1" s="9"/>
      <c r="C1" s="9"/>
      <c r="D1" s="9"/>
      <c r="E1" s="9" t="s">
        <v>188</v>
      </c>
      <c r="F1" s="9"/>
      <c r="G1" s="9"/>
      <c r="H1" s="9"/>
      <c r="I1" s="9"/>
      <c r="J1" s="3"/>
    </row>
    <row r="2" spans="1:10" ht="15.75">
      <c r="A2" s="9" t="s">
        <v>218</v>
      </c>
      <c r="B2" s="9"/>
      <c r="C2" s="9"/>
      <c r="D2" s="9"/>
      <c r="E2" s="9"/>
      <c r="F2" s="9"/>
      <c r="G2" s="9"/>
      <c r="H2" s="9"/>
      <c r="I2" s="9" t="s">
        <v>4</v>
      </c>
      <c r="J2" s="3"/>
    </row>
    <row r="3" spans="1:10" ht="15.75">
      <c r="A3" s="25" t="s">
        <v>5</v>
      </c>
      <c r="B3" s="25" t="s">
        <v>189</v>
      </c>
      <c r="C3" s="24" t="s">
        <v>190</v>
      </c>
      <c r="D3" s="24"/>
      <c r="E3" s="23" t="s">
        <v>191</v>
      </c>
      <c r="F3" s="24" t="s">
        <v>192</v>
      </c>
      <c r="G3" s="24"/>
      <c r="H3" s="23" t="s">
        <v>193</v>
      </c>
      <c r="I3" s="23" t="s">
        <v>194</v>
      </c>
      <c r="J3" s="24" t="s">
        <v>12</v>
      </c>
    </row>
    <row r="4" spans="1:10" ht="15.75">
      <c r="A4" s="25"/>
      <c r="B4" s="25"/>
      <c r="C4" s="4" t="s">
        <v>13</v>
      </c>
      <c r="D4" s="4" t="s">
        <v>14</v>
      </c>
      <c r="E4" s="23"/>
      <c r="F4" s="4" t="s">
        <v>13</v>
      </c>
      <c r="G4" s="4" t="s">
        <v>14</v>
      </c>
      <c r="H4" s="23"/>
      <c r="I4" s="23"/>
      <c r="J4" s="24"/>
    </row>
    <row r="5" spans="1:10" ht="15.75">
      <c r="A5" s="18" t="s">
        <v>15</v>
      </c>
      <c r="B5" s="18" t="s">
        <v>27</v>
      </c>
      <c r="C5" s="22">
        <v>24.34</v>
      </c>
      <c r="D5" s="22">
        <v>21.15</v>
      </c>
      <c r="E5" s="21">
        <f t="shared" ref="E5:E11" si="0">SUM(C5:D5)</f>
        <v>45.489999999999995</v>
      </c>
      <c r="F5" s="21">
        <v>18.02</v>
      </c>
      <c r="G5" s="22">
        <v>13.42</v>
      </c>
      <c r="H5" s="18">
        <v>31.44</v>
      </c>
      <c r="I5" s="21">
        <f t="shared" ref="I5:I20" si="1">SUM(H5,E5)</f>
        <v>76.929999999999993</v>
      </c>
      <c r="J5" s="18">
        <v>1</v>
      </c>
    </row>
    <row r="6" spans="1:10" ht="15.75">
      <c r="A6" s="18" t="s">
        <v>195</v>
      </c>
      <c r="B6" s="18" t="s">
        <v>119</v>
      </c>
      <c r="C6" s="22">
        <v>21.05</v>
      </c>
      <c r="D6" s="21">
        <v>28.18</v>
      </c>
      <c r="E6" s="21">
        <f t="shared" si="0"/>
        <v>49.230000000000004</v>
      </c>
      <c r="F6" s="21">
        <v>15.08</v>
      </c>
      <c r="G6" s="22">
        <v>16.32</v>
      </c>
      <c r="H6" s="18">
        <f t="shared" ref="H6:H20" si="2">SUM(F6,G6)</f>
        <v>31.4</v>
      </c>
      <c r="I6" s="21">
        <f t="shared" si="1"/>
        <v>80.63</v>
      </c>
      <c r="J6" s="18">
        <v>2</v>
      </c>
    </row>
    <row r="7" spans="1:10" ht="15.75">
      <c r="A7" s="4" t="s">
        <v>196</v>
      </c>
      <c r="B7" s="18" t="s">
        <v>21</v>
      </c>
      <c r="C7" s="21">
        <v>36.43</v>
      </c>
      <c r="D7" s="21">
        <v>25.19</v>
      </c>
      <c r="E7" s="21">
        <f t="shared" si="0"/>
        <v>61.620000000000005</v>
      </c>
      <c r="F7" s="21">
        <v>22.27</v>
      </c>
      <c r="G7" s="22">
        <v>16.3</v>
      </c>
      <c r="H7" s="18">
        <f t="shared" si="2"/>
        <v>38.57</v>
      </c>
      <c r="I7" s="21">
        <f t="shared" si="1"/>
        <v>100.19</v>
      </c>
      <c r="J7" s="18">
        <v>3</v>
      </c>
    </row>
    <row r="8" spans="1:10" ht="15.75">
      <c r="A8" s="4" t="s">
        <v>197</v>
      </c>
      <c r="B8" s="4" t="s">
        <v>38</v>
      </c>
      <c r="C8" s="16">
        <v>28.47</v>
      </c>
      <c r="D8" s="16">
        <v>34.39</v>
      </c>
      <c r="E8" s="15">
        <f t="shared" si="0"/>
        <v>62.86</v>
      </c>
      <c r="F8" s="15">
        <v>21.27</v>
      </c>
      <c r="G8" s="16">
        <v>21.39</v>
      </c>
      <c r="H8" s="4">
        <f t="shared" si="2"/>
        <v>42.66</v>
      </c>
      <c r="I8" s="15">
        <f t="shared" si="1"/>
        <v>105.52</v>
      </c>
      <c r="J8" s="4">
        <v>4</v>
      </c>
    </row>
    <row r="9" spans="1:10" ht="15.75">
      <c r="A9" s="4" t="s">
        <v>198</v>
      </c>
      <c r="B9" s="4" t="s">
        <v>217</v>
      </c>
      <c r="C9" s="16">
        <v>46.19</v>
      </c>
      <c r="D9" s="15">
        <v>32.229999999999997</v>
      </c>
      <c r="E9" s="15">
        <f t="shared" si="0"/>
        <v>78.419999999999987</v>
      </c>
      <c r="F9" s="15">
        <v>24.43</v>
      </c>
      <c r="G9" s="16">
        <v>20.57</v>
      </c>
      <c r="H9" s="4">
        <f t="shared" si="2"/>
        <v>45</v>
      </c>
      <c r="I9" s="15">
        <f t="shared" si="1"/>
        <v>123.41999999999999</v>
      </c>
      <c r="J9" s="4">
        <v>5</v>
      </c>
    </row>
    <row r="10" spans="1:10" ht="15.75">
      <c r="A10" s="4" t="s">
        <v>199</v>
      </c>
      <c r="B10" s="4" t="s">
        <v>58</v>
      </c>
      <c r="C10" s="16">
        <v>52.14</v>
      </c>
      <c r="D10" s="15">
        <v>33.47</v>
      </c>
      <c r="E10" s="15">
        <f t="shared" si="0"/>
        <v>85.61</v>
      </c>
      <c r="F10" s="15">
        <v>29.33</v>
      </c>
      <c r="G10" s="16">
        <v>21.43</v>
      </c>
      <c r="H10" s="4">
        <f t="shared" si="2"/>
        <v>50.76</v>
      </c>
      <c r="I10" s="15">
        <f t="shared" si="1"/>
        <v>136.37</v>
      </c>
      <c r="J10" s="4">
        <v>6</v>
      </c>
    </row>
    <row r="11" spans="1:10" ht="15.75">
      <c r="A11" s="4" t="s">
        <v>200</v>
      </c>
      <c r="B11" s="4" t="s">
        <v>211</v>
      </c>
      <c r="C11" s="16">
        <v>48.46</v>
      </c>
      <c r="D11" s="16">
        <v>38.409999999999997</v>
      </c>
      <c r="E11" s="15">
        <f t="shared" si="0"/>
        <v>86.87</v>
      </c>
      <c r="F11" s="15">
        <v>29.04</v>
      </c>
      <c r="G11" s="16">
        <v>24.37</v>
      </c>
      <c r="H11" s="4">
        <f t="shared" si="2"/>
        <v>53.41</v>
      </c>
      <c r="I11" s="15">
        <f t="shared" si="1"/>
        <v>140.28</v>
      </c>
      <c r="J11" s="4">
        <v>7</v>
      </c>
    </row>
    <row r="12" spans="1:10" ht="15.75">
      <c r="A12" s="4" t="s">
        <v>201</v>
      </c>
      <c r="B12" s="4" t="s">
        <v>49</v>
      </c>
      <c r="C12" s="15" t="s">
        <v>220</v>
      </c>
      <c r="D12" s="15">
        <v>38.15</v>
      </c>
      <c r="E12" s="15">
        <v>86</v>
      </c>
      <c r="F12" s="15">
        <v>34.369999999999997</v>
      </c>
      <c r="G12" s="16">
        <v>22.45</v>
      </c>
      <c r="H12" s="4">
        <f t="shared" si="2"/>
        <v>56.819999999999993</v>
      </c>
      <c r="I12" s="15">
        <f t="shared" si="1"/>
        <v>142.82</v>
      </c>
      <c r="J12" s="4">
        <v>8</v>
      </c>
    </row>
    <row r="13" spans="1:10" ht="15.75">
      <c r="A13" s="4" t="s">
        <v>202</v>
      </c>
      <c r="B13" s="4" t="s">
        <v>63</v>
      </c>
      <c r="C13" s="16">
        <v>49.57</v>
      </c>
      <c r="D13" s="15">
        <v>36.08</v>
      </c>
      <c r="E13" s="15">
        <f>SUM(C13:D13)</f>
        <v>85.65</v>
      </c>
      <c r="F13" s="15">
        <v>33.22</v>
      </c>
      <c r="G13" s="16">
        <v>24.37</v>
      </c>
      <c r="H13" s="4">
        <f t="shared" si="2"/>
        <v>57.59</v>
      </c>
      <c r="I13" s="15">
        <f t="shared" si="1"/>
        <v>143.24</v>
      </c>
      <c r="J13" s="4">
        <v>9</v>
      </c>
    </row>
    <row r="14" spans="1:10" ht="15.75">
      <c r="A14" s="4" t="s">
        <v>203</v>
      </c>
      <c r="B14" s="4" t="s">
        <v>214</v>
      </c>
      <c r="C14" s="16">
        <v>58.46</v>
      </c>
      <c r="D14" s="15">
        <v>34.119999999999997</v>
      </c>
      <c r="E14" s="15">
        <f>SUM(C14:D14)</f>
        <v>92.58</v>
      </c>
      <c r="F14" s="15">
        <v>34.18</v>
      </c>
      <c r="G14" s="16">
        <v>21.17</v>
      </c>
      <c r="H14" s="4">
        <f t="shared" si="2"/>
        <v>55.35</v>
      </c>
      <c r="I14" s="15">
        <f t="shared" si="1"/>
        <v>147.93</v>
      </c>
      <c r="J14" s="4">
        <v>10</v>
      </c>
    </row>
    <row r="15" spans="1:10" ht="15.75">
      <c r="A15" s="4" t="s">
        <v>204</v>
      </c>
      <c r="B15" s="4" t="s">
        <v>72</v>
      </c>
      <c r="C15" s="16">
        <v>49.46</v>
      </c>
      <c r="D15" s="15">
        <v>36.22</v>
      </c>
      <c r="E15" s="15">
        <f>SUM(C15:D15)</f>
        <v>85.68</v>
      </c>
      <c r="F15" s="15">
        <v>37.200000000000003</v>
      </c>
      <c r="G15" s="16">
        <v>25.37</v>
      </c>
      <c r="H15" s="4">
        <f t="shared" si="2"/>
        <v>62.570000000000007</v>
      </c>
      <c r="I15" s="15">
        <f t="shared" si="1"/>
        <v>148.25</v>
      </c>
      <c r="J15" s="4">
        <v>11</v>
      </c>
    </row>
    <row r="16" spans="1:10" ht="15.75">
      <c r="A16" s="4" t="s">
        <v>205</v>
      </c>
      <c r="B16" s="4" t="s">
        <v>33</v>
      </c>
      <c r="C16" s="16">
        <v>54.19</v>
      </c>
      <c r="D16" s="16">
        <v>39.090000000000003</v>
      </c>
      <c r="E16" s="15">
        <f>SUM(C16:D16)</f>
        <v>93.28</v>
      </c>
      <c r="F16" s="15">
        <v>35.380000000000003</v>
      </c>
      <c r="G16" s="16">
        <v>24.24</v>
      </c>
      <c r="H16" s="4">
        <f t="shared" si="2"/>
        <v>59.620000000000005</v>
      </c>
      <c r="I16" s="15">
        <f t="shared" si="1"/>
        <v>152.9</v>
      </c>
      <c r="J16" s="4">
        <v>12</v>
      </c>
    </row>
    <row r="17" spans="1:10" ht="15.75">
      <c r="A17" s="4" t="s">
        <v>206</v>
      </c>
      <c r="B17" s="4" t="s">
        <v>216</v>
      </c>
      <c r="C17" s="15" t="s">
        <v>221</v>
      </c>
      <c r="D17" s="15">
        <v>40.33</v>
      </c>
      <c r="E17" s="15">
        <v>99.5</v>
      </c>
      <c r="F17" s="15">
        <v>33.5</v>
      </c>
      <c r="G17" s="16">
        <v>24.27</v>
      </c>
      <c r="H17" s="4">
        <f t="shared" si="2"/>
        <v>57.769999999999996</v>
      </c>
      <c r="I17" s="15">
        <f t="shared" si="1"/>
        <v>157.26999999999998</v>
      </c>
      <c r="J17" s="4">
        <v>13</v>
      </c>
    </row>
    <row r="18" spans="1:10" ht="15.75">
      <c r="A18" s="4" t="s">
        <v>207</v>
      </c>
      <c r="B18" s="4" t="s">
        <v>212</v>
      </c>
      <c r="C18" s="16">
        <v>71.14</v>
      </c>
      <c r="D18" s="15">
        <v>34.159999999999997</v>
      </c>
      <c r="E18" s="15">
        <f>SUM(C18:D18)</f>
        <v>105.3</v>
      </c>
      <c r="F18" s="15">
        <v>41.3</v>
      </c>
      <c r="G18" s="16">
        <v>24.51</v>
      </c>
      <c r="H18" s="4">
        <f t="shared" si="2"/>
        <v>65.81</v>
      </c>
      <c r="I18" s="15">
        <f t="shared" si="1"/>
        <v>171.11</v>
      </c>
      <c r="J18" s="4">
        <v>14</v>
      </c>
    </row>
    <row r="19" spans="1:10" ht="15.75">
      <c r="A19" s="4" t="s">
        <v>208</v>
      </c>
      <c r="B19" s="4" t="s">
        <v>213</v>
      </c>
      <c r="C19" s="16">
        <v>61.29</v>
      </c>
      <c r="D19" s="15">
        <v>33.51</v>
      </c>
      <c r="E19" s="15">
        <f>SUM(C19:D19)</f>
        <v>94.8</v>
      </c>
      <c r="F19" s="15">
        <v>60.01</v>
      </c>
      <c r="G19" s="16">
        <v>21.02</v>
      </c>
      <c r="H19" s="4">
        <f t="shared" si="2"/>
        <v>81.03</v>
      </c>
      <c r="I19" s="15">
        <f t="shared" si="1"/>
        <v>175.82999999999998</v>
      </c>
      <c r="J19" s="4">
        <v>15</v>
      </c>
    </row>
    <row r="20" spans="1:10" ht="15.75">
      <c r="A20" s="4" t="s">
        <v>209</v>
      </c>
      <c r="B20" s="4" t="s">
        <v>32</v>
      </c>
      <c r="C20" s="16">
        <v>50.24</v>
      </c>
      <c r="D20" s="15">
        <v>51</v>
      </c>
      <c r="E20" s="15">
        <f>SUM(C20:D20)</f>
        <v>101.24000000000001</v>
      </c>
      <c r="F20" s="15">
        <v>60.01</v>
      </c>
      <c r="G20" s="16">
        <v>60.01</v>
      </c>
      <c r="H20" s="4">
        <f t="shared" si="2"/>
        <v>120.02</v>
      </c>
      <c r="I20" s="15">
        <f t="shared" si="1"/>
        <v>221.26</v>
      </c>
      <c r="J20" s="4">
        <v>16</v>
      </c>
    </row>
    <row r="21" spans="1:10" ht="15.75">
      <c r="A21" s="4" t="s">
        <v>210</v>
      </c>
      <c r="B21" s="4" t="s">
        <v>215</v>
      </c>
      <c r="C21" s="15" t="s">
        <v>223</v>
      </c>
      <c r="D21" s="15" t="s">
        <v>223</v>
      </c>
      <c r="E21" s="15">
        <f>SUM(C21:D21)</f>
        <v>0</v>
      </c>
      <c r="F21" s="15" t="s">
        <v>223</v>
      </c>
      <c r="G21" s="15" t="s">
        <v>223</v>
      </c>
      <c r="H21" s="4"/>
      <c r="I21" s="11"/>
      <c r="J21" s="4">
        <v>17</v>
      </c>
    </row>
    <row r="22" spans="1:10" ht="15.75">
      <c r="A22" s="3"/>
      <c r="B22" s="3"/>
      <c r="C22" s="3"/>
      <c r="D22" s="3"/>
      <c r="E22" s="3"/>
      <c r="F22" s="17"/>
      <c r="G22" s="3"/>
      <c r="H22" s="3"/>
      <c r="I22" s="3"/>
      <c r="J22" s="3"/>
    </row>
  </sheetData>
  <mergeCells count="8">
    <mergeCell ref="I3:I4"/>
    <mergeCell ref="J3:J4"/>
    <mergeCell ref="A3:A4"/>
    <mergeCell ref="B3:B4"/>
    <mergeCell ref="C3:D3"/>
    <mergeCell ref="E3:E4"/>
    <mergeCell ref="F3:G3"/>
    <mergeCell ref="H3:H4"/>
  </mergeCells>
  <phoneticPr fontId="0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2018-02-08T00:12:31Z</dcterms:modified>
</cp:coreProperties>
</file>